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98FD"/>
  <workbookPr/>
  <bookViews>
    <workbookView xWindow="0" yWindow="0" windowWidth="15480" windowHeight="8190" activeTab="0"/>
  </bookViews>
  <sheets>
    <sheet name="Položkovitý" sheetId="1" r:id="rId1"/>
    <sheet name="Základný" sheetId="2" r:id="rId2"/>
  </sheets>
  <definedNames/>
  <calcPr fullCalcOnLoad="1"/>
</workbook>
</file>

<file path=xl/sharedStrings.xml><?xml version="1.0" encoding="utf-8"?>
<sst xmlns="http://schemas.openxmlformats.org/spreadsheetml/2006/main" count="592" uniqueCount="342">
  <si>
    <t>Príjmová  časť</t>
  </si>
  <si>
    <t>Daňové   príjmy</t>
  </si>
  <si>
    <t xml:space="preserve">Daň z podielových daní  </t>
  </si>
  <si>
    <t>Spolu:</t>
  </si>
  <si>
    <t>Dane z majetku</t>
  </si>
  <si>
    <t>Daň z nehnuteľností</t>
  </si>
  <si>
    <t>z pozemkov</t>
  </si>
  <si>
    <t>zo stavieb</t>
  </si>
  <si>
    <t>z bytov</t>
  </si>
  <si>
    <t>Dane za špecifické služby</t>
  </si>
  <si>
    <t>Za psa</t>
  </si>
  <si>
    <t>Za zábavné hracie automaty</t>
  </si>
  <si>
    <t>Daň za ubytovanie</t>
  </si>
  <si>
    <t>Za užívanie verejného priestranstva</t>
  </si>
  <si>
    <t>PO</t>
  </si>
  <si>
    <t>Za zber, prepravu a znešk.VDO</t>
  </si>
  <si>
    <t>FO</t>
  </si>
  <si>
    <t>Nedaňové príjmy</t>
  </si>
  <si>
    <t>Z prenajatých pozemkov</t>
  </si>
  <si>
    <t>Z prenajatých budov</t>
  </si>
  <si>
    <t>obecné</t>
  </si>
  <si>
    <t>za predaj výrobkov a služieb</t>
  </si>
  <si>
    <t>Za MŠ a ŠKD</t>
  </si>
  <si>
    <t>úroky</t>
  </si>
  <si>
    <t>príjmy z výťažkov z lotérie</t>
  </si>
  <si>
    <t>Transféry v rámci verejnej správy</t>
  </si>
  <si>
    <t>Bežné príjmy</t>
  </si>
  <si>
    <t>Kapitálové príjmy</t>
  </si>
  <si>
    <t>Z predaja pozemkov</t>
  </si>
  <si>
    <t>PRÍJMY SPOLU:</t>
  </si>
  <si>
    <t>Finančné operácie</t>
  </si>
  <si>
    <t>Prevod prostriedkov z peňažných fondov</t>
  </si>
  <si>
    <t>Výdavky</t>
  </si>
  <si>
    <t>Výdavky obcí</t>
  </si>
  <si>
    <t>príplatky</t>
  </si>
  <si>
    <t>odmeny</t>
  </si>
  <si>
    <t>poistné do VšZP</t>
  </si>
  <si>
    <t>na starobné poistenie</t>
  </si>
  <si>
    <t>na úrazové poistenie</t>
  </si>
  <si>
    <t>DDP</t>
  </si>
  <si>
    <t>vodné , stočné</t>
  </si>
  <si>
    <t>poštovné, telefón, mobil, internet</t>
  </si>
  <si>
    <t>materiál - výpočtová technika</t>
  </si>
  <si>
    <t>materiál - prístroje,zariadenia</t>
  </si>
  <si>
    <t>všeobecný materiál</t>
  </si>
  <si>
    <t>všeobecné služby</t>
  </si>
  <si>
    <t>Stravovanie</t>
  </si>
  <si>
    <t>Výdavky obce</t>
  </si>
  <si>
    <t>Cestná doprava</t>
  </si>
  <si>
    <t>Nakladanie s odpadmi</t>
  </si>
  <si>
    <t>pracovné odevy, obuv</t>
  </si>
  <si>
    <t>palivo ako zdroj energie</t>
  </si>
  <si>
    <t>poistné - pracovníkov AP</t>
  </si>
  <si>
    <t>Rozvoj obcí</t>
  </si>
  <si>
    <t>Verejné osvetlenie</t>
  </si>
  <si>
    <t>Rekreačné  a športové služby</t>
  </si>
  <si>
    <t>Knižnica</t>
  </si>
  <si>
    <t>Ostatné kultúrne služby</t>
  </si>
  <si>
    <t>Náboženské a iné spoločenské služby</t>
  </si>
  <si>
    <t>Predškolská výchova</t>
  </si>
  <si>
    <t>Základné vzdelávanie</t>
  </si>
  <si>
    <t xml:space="preserve">Zariadenia </t>
  </si>
  <si>
    <t>pre záujmové vzdelávanie</t>
  </si>
  <si>
    <t>Školské stravovanie</t>
  </si>
  <si>
    <t>Školské stravovanie ZŠ</t>
  </si>
  <si>
    <t>Ďalšie sociálne služby - staroba</t>
  </si>
  <si>
    <t>Soc. pomoc občanom</t>
  </si>
  <si>
    <t>Výdavky bežného rozpočtu</t>
  </si>
  <si>
    <t>Kapitálový rozpočet</t>
  </si>
  <si>
    <t>Výdavky kapitálového rozpočtu</t>
  </si>
  <si>
    <t>Finančný rozpočet</t>
  </si>
  <si>
    <t>Výdavky finančného rozpočtu</t>
  </si>
  <si>
    <t>Výdavky celkom</t>
  </si>
  <si>
    <t>ROZPOČET  NA   ROK   2008</t>
  </si>
  <si>
    <t>Zo štátneho rozpočtu</t>
  </si>
  <si>
    <t>Zdroje spolu</t>
  </si>
  <si>
    <t>Mzdy,platy, ostatné vyrovnania</t>
  </si>
  <si>
    <t>Poistné a príspevok zamestnávateľa do poisťovní</t>
  </si>
  <si>
    <t>Tovary a služby</t>
  </si>
  <si>
    <t>Rutinná a štandartná údržba</t>
  </si>
  <si>
    <t>Služby</t>
  </si>
  <si>
    <t>Bežné transfery</t>
  </si>
  <si>
    <t>Splácanie úrokov</t>
  </si>
  <si>
    <t>Schválené OcZ dňa 10.12.2007</t>
  </si>
  <si>
    <t xml:space="preserve">        MVDr. Štefan Krajči</t>
  </si>
  <si>
    <t xml:space="preserve">                                                                                MVDr.Štefan Krajči</t>
  </si>
  <si>
    <t xml:space="preserve">                                                                                  starosta obce</t>
  </si>
  <si>
    <t xml:space="preserve">            starosta obce</t>
  </si>
  <si>
    <t>Vyvesené na úradnej tabuli dňa 13.12.2007</t>
  </si>
  <si>
    <t>Vodné , stočné</t>
  </si>
  <si>
    <t xml:space="preserve"> </t>
  </si>
  <si>
    <t>Výdavková časť</t>
  </si>
  <si>
    <t>OBEC</t>
  </si>
  <si>
    <t>Výnos dane z príjmov - obec</t>
  </si>
  <si>
    <t>Výnos dane z príjmov - originál.komp.</t>
  </si>
  <si>
    <t>Daň z pozemkov - FO</t>
  </si>
  <si>
    <t>Daň z pozemkov - PO</t>
  </si>
  <si>
    <t>Daň zo stavieb - FO</t>
  </si>
  <si>
    <t>Daň zo stavieb - PO</t>
  </si>
  <si>
    <t>Daň  z bytov</t>
  </si>
  <si>
    <t>Daň za psa</t>
  </si>
  <si>
    <t>Kód zdroja</t>
  </si>
  <si>
    <t>Poplatok za TKO a drob.stav.odp.</t>
  </si>
  <si>
    <t>Príjmy z prenajatých pozemkov</t>
  </si>
  <si>
    <t>Príjmy z prenajatých budov</t>
  </si>
  <si>
    <t>Príjmy z prenajatých zariadení</t>
  </si>
  <si>
    <t>Ostatné poplatky - správne</t>
  </si>
  <si>
    <t>Poplatky za kopírovanie,  fax</t>
  </si>
  <si>
    <t>Poplatky za cintorínske služby</t>
  </si>
  <si>
    <t>Poplatky za predaj KUKA nádob</t>
  </si>
  <si>
    <t>Poplatky za požičanie</t>
  </si>
  <si>
    <t>Poplatky za miestny rozhlas</t>
  </si>
  <si>
    <t>Poplatky za služby traktorom</t>
  </si>
  <si>
    <t>Poplatky za opatrovateľskú službu</t>
  </si>
  <si>
    <t>Úroky z vkladov - BÚ</t>
  </si>
  <si>
    <t>Dotácia na matriku</t>
  </si>
  <si>
    <t>Dotácia na školstvo-prenes.kompet.</t>
  </si>
  <si>
    <t>Dotácia na dopravu - ZŠ</t>
  </si>
  <si>
    <t>Dotácia na vzdelávacie poukazy</t>
  </si>
  <si>
    <t>Dotácia na školský  úrad</t>
  </si>
  <si>
    <t>Dotácia na miestne komunikácie</t>
  </si>
  <si>
    <t>Dotácia na ochranu prírody</t>
  </si>
  <si>
    <t>Dotácia na ochranu ovzdušia</t>
  </si>
  <si>
    <t>Dotácia na ochranu pred povodňami</t>
  </si>
  <si>
    <t>Dotácia z recyklačného fondu</t>
  </si>
  <si>
    <t>Dotácia na vojenské cintoríny</t>
  </si>
  <si>
    <t>Dotácia - štátna vodná správa</t>
  </si>
  <si>
    <t>Príspevok z rozpočtov obcí na ŠÚ</t>
  </si>
  <si>
    <t>Príjmy spolu OBEC</t>
  </si>
  <si>
    <t>Príjmy spolu ZŠ</t>
  </si>
  <si>
    <t>Príjmy - originálne kompetencie</t>
  </si>
  <si>
    <t>Bežné príjmy spolu</t>
  </si>
  <si>
    <t>Príjem z predaja pozemkov</t>
  </si>
  <si>
    <t>Kapitálové príjmy spolu</t>
  </si>
  <si>
    <t>Dotácia - register obyvateľstva</t>
  </si>
  <si>
    <t>01116</t>
  </si>
  <si>
    <t>Tarifný plat</t>
  </si>
  <si>
    <t>Príplatky</t>
  </si>
  <si>
    <t>Odmeny</t>
  </si>
  <si>
    <t>Poistné do Spol. ZP</t>
  </si>
  <si>
    <t>Poistné do poisťovne Dôvera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</si>
  <si>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</si>
  <si>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</si>
  <si>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</si>
  <si>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</si>
  <si>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</si>
  <si>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</t>
  </si>
  <si>
    <t>Cestovné náhrady</t>
  </si>
  <si>
    <t>Elektrická energia - OcÚ</t>
  </si>
  <si>
    <t>Plyn - OcÚ</t>
  </si>
  <si>
    <t>Internetové služby</t>
  </si>
  <si>
    <t>Poštové služby</t>
  </si>
  <si>
    <t>Telefónne služby</t>
  </si>
  <si>
    <t>Čistiace potreby</t>
  </si>
  <si>
    <t>Kancelárske potreby</t>
  </si>
  <si>
    <t>Všeob.materiál - kvety</t>
  </si>
  <si>
    <t>Všeobecný  materiál</t>
  </si>
  <si>
    <t>Kancelársky papier</t>
  </si>
  <si>
    <t>Tlačivá</t>
  </si>
  <si>
    <t>Tonery</t>
  </si>
  <si>
    <t>Knihy, časopisy, noviny</t>
  </si>
  <si>
    <t>Pracovné odevy, obuv</t>
  </si>
  <si>
    <t>Občerstvenie OZ</t>
  </si>
  <si>
    <t>Softwar, licencie</t>
  </si>
  <si>
    <t>Reprezentačné</t>
  </si>
  <si>
    <t>Oleje a špeciálne kvapaliny</t>
  </si>
  <si>
    <t>Servis, údržba</t>
  </si>
  <si>
    <t>Poistenie - zákonné, havarijné</t>
  </si>
  <si>
    <t>Preprava žiakov do ZŠ</t>
  </si>
  <si>
    <t>Karty, známky, poplatky</t>
  </si>
  <si>
    <t>Údržby výpočtovej techniky</t>
  </si>
  <si>
    <t>Údržba prevádzkových strojov</t>
  </si>
  <si>
    <t>Propagácia, reklama, inzercia</t>
  </si>
  <si>
    <t>Revízie</t>
  </si>
  <si>
    <t>Servisné práce - PO</t>
  </si>
  <si>
    <t>Tlač obecných novín</t>
  </si>
  <si>
    <t>Audítorské služby</t>
  </si>
  <si>
    <t>GO plány</t>
  </si>
  <si>
    <t>Právne služby</t>
  </si>
  <si>
    <t>Poplatky, odvody</t>
  </si>
  <si>
    <t>ZPOZ</t>
  </si>
  <si>
    <t>Poistenie majetku</t>
  </si>
  <si>
    <t>Prídel do sociálneho fondu</t>
  </si>
  <si>
    <t>Kolkové známky</t>
  </si>
  <si>
    <t>Odmeny poslancov</t>
  </si>
  <si>
    <t>Odmeny z dohôd</t>
  </si>
  <si>
    <t>Príspevky spoločen. organizáciam</t>
  </si>
  <si>
    <t>Príspevok ŠÚ na činnosť</t>
  </si>
  <si>
    <t>Členské príspevky</t>
  </si>
  <si>
    <t>Ocenenie "Cena obce"</t>
  </si>
  <si>
    <t>Splátka úrokov z úveru</t>
  </si>
  <si>
    <t>SPOLU:</t>
  </si>
  <si>
    <t>0112</t>
  </si>
  <si>
    <t>KONTROLÓR, BANKA</t>
  </si>
  <si>
    <t>Školenia, semináre</t>
  </si>
  <si>
    <t>0133</t>
  </si>
  <si>
    <t>MATRIKA</t>
  </si>
  <si>
    <t>Poistné do VšZP</t>
  </si>
  <si>
    <t>0320</t>
  </si>
  <si>
    <t>POŽIARNA  OCHRANA</t>
  </si>
  <si>
    <t>Elektrická energia</t>
  </si>
  <si>
    <t>Plyn</t>
  </si>
  <si>
    <t>Vodné, stočné</t>
  </si>
  <si>
    <t>Všeobecný materiál</t>
  </si>
  <si>
    <t>Palivo, oleje, špeciálne kvapaliny</t>
  </si>
  <si>
    <t>Súťaže</t>
  </si>
  <si>
    <t>Odmeny na základe dohôd</t>
  </si>
  <si>
    <t>0451</t>
  </si>
  <si>
    <t>VEREJNÁ ZELEŇ,DOPRAVA, MK</t>
  </si>
  <si>
    <t>Palivo ako zdroj energie - kosačky</t>
  </si>
  <si>
    <t>PHM - Traktor</t>
  </si>
  <si>
    <t>Servis, údržba - Traktor</t>
  </si>
  <si>
    <t>Poistenie - zákonné-Traktor</t>
  </si>
  <si>
    <t>Údržba MK, cintorína</t>
  </si>
  <si>
    <t>0473</t>
  </si>
  <si>
    <t>CESTOVNÝ  RUCH</t>
  </si>
  <si>
    <t>Družob.návšteva Slavonice,Lutowiska</t>
  </si>
  <si>
    <t>Folklórny festival</t>
  </si>
  <si>
    <t>0510</t>
  </si>
  <si>
    <t>NAKLADANIE  S  ODPADMI</t>
  </si>
  <si>
    <t>Vývoz veľkoobjemových kontajnerov</t>
  </si>
  <si>
    <t>Likvidácia divokých skládok</t>
  </si>
  <si>
    <t>Všeobec. služby - vývoz TKO</t>
  </si>
  <si>
    <t>Poplatok za uloženie</t>
  </si>
  <si>
    <t>0640</t>
  </si>
  <si>
    <t>VEREJNÉ  OSVETLENIE</t>
  </si>
  <si>
    <t>Oprava verejného osvetlenia</t>
  </si>
  <si>
    <t>0810</t>
  </si>
  <si>
    <t>Príspevky na športové turnaje</t>
  </si>
  <si>
    <t>Príspevky na činnosť OFK</t>
  </si>
  <si>
    <t>08205</t>
  </si>
  <si>
    <t>KNIŽNICE</t>
  </si>
  <si>
    <t>Knihy</t>
  </si>
  <si>
    <t>08209</t>
  </si>
  <si>
    <t>DOM  KULTÚRY</t>
  </si>
  <si>
    <t>Elektrická energia - Kino</t>
  </si>
  <si>
    <t>Preprava - súbor Beskyd</t>
  </si>
  <si>
    <t>Kultúrne programy</t>
  </si>
  <si>
    <t>0840</t>
  </si>
  <si>
    <t>SPOLOČENSKÉ  ORGANIZ.,CIRKVI</t>
  </si>
  <si>
    <t>Príspevok spoločenským organizác.</t>
  </si>
  <si>
    <t>09121</t>
  </si>
  <si>
    <t>ŠKOLSKÝ  ÚRAD</t>
  </si>
  <si>
    <t>Knihy, noviny, časopisy</t>
  </si>
  <si>
    <t>Prenájom priestorov</t>
  </si>
  <si>
    <t>0950</t>
  </si>
  <si>
    <t>VZDELÁVANIE</t>
  </si>
  <si>
    <t>09601</t>
  </si>
  <si>
    <t>ŠKOLSKÉ  STRAVOVANIE</t>
  </si>
  <si>
    <t>Príspevok na stravovanie v MŠ</t>
  </si>
  <si>
    <t>10201</t>
  </si>
  <si>
    <t>OBECNÝ  KLUB</t>
  </si>
  <si>
    <t>10202</t>
  </si>
  <si>
    <t>OPATROVATEĽSKÁ  SLUŽBA</t>
  </si>
  <si>
    <t>10403</t>
  </si>
  <si>
    <t>KOMUNITNÁ  SOCIÁLNA  PRÁCA</t>
  </si>
  <si>
    <t>Telefónne hovory</t>
  </si>
  <si>
    <t>Nepriame výdavky - PIRR, n.o.</t>
  </si>
  <si>
    <t>10701</t>
  </si>
  <si>
    <t>DÁVKY SOCIÁLNEJ POMOCI</t>
  </si>
  <si>
    <t>Dávka v hmotnej núdzi</t>
  </si>
  <si>
    <t>BEŽNÉ  VÝDAVKY  SPOLU:</t>
  </si>
  <si>
    <t>KAPITÁLOVÉ VÝDAVKY:</t>
  </si>
  <si>
    <t>Prípravná a projektová dokumentácia</t>
  </si>
  <si>
    <t>0620</t>
  </si>
  <si>
    <t>ROZVOJ  OBCE</t>
  </si>
  <si>
    <t>Výstavba kanalizácie</t>
  </si>
  <si>
    <t>Rekonštrukcia Kultúrneho domu</t>
  </si>
  <si>
    <t>KAPITÁLOVÉ  VÝDAVKY  SPOLU:</t>
  </si>
  <si>
    <t>FINANČNÉ  OPERÁCIE:</t>
  </si>
  <si>
    <t>Údržba vojenských cintorínov</t>
  </si>
  <si>
    <t>FINANČNÉ  OPERÁCIE  SPOLU:</t>
  </si>
  <si>
    <t>VÝDAVKY  SPOLU:</t>
  </si>
  <si>
    <t>Predaj pozemkov a budov</t>
  </si>
  <si>
    <t>ROZPOČET  NA  ROK  2010 a roky 2011, 2012</t>
  </si>
  <si>
    <t xml:space="preserve"> r.2010 v EUR</t>
  </si>
  <si>
    <t xml:space="preserve"> r.2011 v EUR</t>
  </si>
  <si>
    <t>r.  2012 v EUR</t>
  </si>
  <si>
    <t xml:space="preserve"> 4  500</t>
  </si>
  <si>
    <t xml:space="preserve">  </t>
  </si>
  <si>
    <t>Dotácia na MŠ-prenes.kompet.</t>
  </si>
  <si>
    <t>Dotácia na učebné pomôcky</t>
  </si>
  <si>
    <t>Dotácia na kanalizáciu VI.a VII.etapa</t>
  </si>
  <si>
    <t>r. 2010 v EUR</t>
  </si>
  <si>
    <t>r. 2011 v EUR</t>
  </si>
  <si>
    <t>r. 2012 v EUR</t>
  </si>
  <si>
    <t>Elektrická energia - Dom smútku</t>
  </si>
  <si>
    <t>PHM - OCTÁVIA</t>
  </si>
  <si>
    <t>Školenia, kurzy, semináre</t>
  </si>
  <si>
    <t>ROZVOJ  OBCI-AKTIVAČNÁ  ČINN.</t>
  </si>
  <si>
    <t>Prevádzkové stroje, prístroje, zariad.</t>
  </si>
  <si>
    <t>Dotácia na Aktivačnú činnosť - ESF</t>
  </si>
  <si>
    <t>Dotácia na Aktivačnú činnosť - ŠR</t>
  </si>
  <si>
    <t>Dotácia na rekonštruk.centra obce</t>
  </si>
  <si>
    <t>ŠPORTOVÉ  SLUŽBY, OFK</t>
  </si>
  <si>
    <t>Rekoštrukcia centra obce</t>
  </si>
  <si>
    <t>Rekonštrukcia miestnych komunik.</t>
  </si>
  <si>
    <t>09111</t>
  </si>
  <si>
    <t>MATERSKÁ  ŠKOLA</t>
  </si>
  <si>
    <t>Rekonštrukcia  materskej školy</t>
  </si>
  <si>
    <t>Rekonštrukcia  základnej  školy</t>
  </si>
  <si>
    <t>Prebytok  hospodárenia</t>
  </si>
  <si>
    <t>Vývoz TKO z recyklačného fondu</t>
  </si>
  <si>
    <t>0450</t>
  </si>
  <si>
    <t>VEREJNÁ  ZELEŇ, DOPRAVA, MK</t>
  </si>
  <si>
    <t xml:space="preserve">Dotácia na TSP </t>
  </si>
  <si>
    <t>Dotácia na TSP za r. 2009</t>
  </si>
  <si>
    <t>Dotácia na rekonštruk.ZŠaMŠ (EÚ)</t>
  </si>
  <si>
    <t>Dotácia na rekonštruk.ZŠaMŠ (ŠR)</t>
  </si>
  <si>
    <t>Výstavba kanalizácie (EÚ)</t>
  </si>
  <si>
    <t>Výstavba kanalizácie (ŠR)</t>
  </si>
  <si>
    <t>Rekoštrukcia centra obce (EÚ)</t>
  </si>
  <si>
    <t>Rekoštrukcia centra obce (ŠR)</t>
  </si>
  <si>
    <t>Transfér rozpočtovej organizácii</t>
  </si>
  <si>
    <t>Transfér  RO - ŠKD</t>
  </si>
  <si>
    <t>Transfér  RO - ŠJ</t>
  </si>
  <si>
    <t>Transfér  RO - MŠ</t>
  </si>
  <si>
    <t>Dotácia na krátkodobé prac. miesta</t>
  </si>
  <si>
    <t>Tarifný plat (MATRIKA + REGO)</t>
  </si>
  <si>
    <t>Poistné do VšZP (MATRIKA+REGO)</t>
  </si>
  <si>
    <t>Nemocenské poistenie (MATR.+REG)</t>
  </si>
  <si>
    <t>Starobné poistenie (MATR.+REG)</t>
  </si>
  <si>
    <t>Úrazové poistenie (MATRIKA+REGO)</t>
  </si>
  <si>
    <t>Invalidné poistenie (MATR.+REGO)</t>
  </si>
  <si>
    <t>Poistenie v nezam. (MATR.+REGO)</t>
  </si>
  <si>
    <t>Poistenie do rezerv.fondu (MAT+REG)</t>
  </si>
  <si>
    <t>Príplatky (MATRIKA)</t>
  </si>
  <si>
    <t>Odmeny (MATRIKA)</t>
  </si>
  <si>
    <t>Tarifný plat (KPM)</t>
  </si>
  <si>
    <t>Poistné do VšZP (KPM)</t>
  </si>
  <si>
    <t>Poistné do Spol.ZP (KPM)</t>
  </si>
  <si>
    <t>Nemocenské poistenie (KPM)</t>
  </si>
  <si>
    <t>Starobné poistenie (KPM)</t>
  </si>
  <si>
    <t>Úrazové poistenie (KPM)</t>
  </si>
  <si>
    <t>Invalidné poistenie (KPM)</t>
  </si>
  <si>
    <t>Poistenie v nezamestnanosti (KPM)</t>
  </si>
  <si>
    <t>Poistenie do rezervného fondu (KPM)</t>
  </si>
  <si>
    <t>Štúdie, posudky</t>
  </si>
  <si>
    <t>VYVESENÉ  NA  ÚT PRED SCHVÁLENÍM: 30.11.2009</t>
  </si>
  <si>
    <t>VYVESENÉ  NA  ÚT  PO  SCHVÁLENÍ : 17.12.2009</t>
  </si>
  <si>
    <t>ZÁKLADNÁ  ŠKOLA</t>
  </si>
  <si>
    <t>SCHVÁLENÉ  UZN. OZ č. 384/2009 zo dňa 16.12.2009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</si>
</sst>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S_k_-;\-* #,##0\ _S_k_-;_-* &quot;- &quot;_S_k_-;_-@_-"/>
    <numFmt numFmtId="173" formatCode="#,##0.00;[Red]#,##0.00"/>
    <numFmt numFmtId="174" formatCode="#,##0.000;[Red]#,##0.000"/>
    <numFmt numFmtId="175" formatCode="#,##0.0;[Red]#,##0.0"/>
    <numFmt numFmtId="176" formatCode="#,##0;[Red]#,##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4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name val="Clarendon"/>
      <family val="1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33" borderId="0" xfId="0" applyFont="1" applyFill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34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3" fontId="0" fillId="35" borderId="14" xfId="0" applyNumberFormat="1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0" fillId="35" borderId="24" xfId="0" applyFont="1" applyFill="1" applyBorder="1" applyAlignment="1">
      <alignment/>
    </xf>
    <xf numFmtId="3" fontId="0" fillId="35" borderId="25" xfId="0" applyNumberFormat="1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172" fontId="4" fillId="35" borderId="10" xfId="0" applyNumberFormat="1" applyFont="1" applyFill="1" applyBorder="1" applyAlignment="1">
      <alignment horizontal="center"/>
    </xf>
    <xf numFmtId="172" fontId="0" fillId="35" borderId="13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9" xfId="0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24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0" fillId="34" borderId="24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3" fontId="0" fillId="35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35" borderId="32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172" fontId="4" fillId="35" borderId="11" xfId="0" applyNumberFormat="1" applyFont="1" applyFill="1" applyBorder="1" applyAlignment="1">
      <alignment horizontal="right"/>
    </xf>
    <xf numFmtId="172" fontId="0" fillId="35" borderId="10" xfId="0" applyNumberFormat="1" applyFont="1" applyFill="1" applyBorder="1" applyAlignment="1">
      <alignment horizontal="center"/>
    </xf>
    <xf numFmtId="172" fontId="0" fillId="35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172" fontId="0" fillId="35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0" xfId="0" applyBorder="1" applyAlignment="1">
      <alignment horizontal="right"/>
    </xf>
    <xf numFmtId="3" fontId="0" fillId="35" borderId="13" xfId="0" applyNumberFormat="1" applyFont="1" applyFill="1" applyBorder="1" applyAlignment="1">
      <alignment horizontal="right"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4" fillId="0" borderId="35" xfId="0" applyFont="1" applyBorder="1" applyAlignment="1">
      <alignment/>
    </xf>
    <xf numFmtId="0" fontId="0" fillId="34" borderId="35" xfId="0" applyFill="1" applyBorder="1" applyAlignment="1">
      <alignment/>
    </xf>
    <xf numFmtId="0" fontId="4" fillId="35" borderId="35" xfId="0" applyFont="1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4" xfId="0" applyFill="1" applyBorder="1" applyAlignment="1">
      <alignment/>
    </xf>
    <xf numFmtId="0" fontId="2" fillId="34" borderId="35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5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4" fillId="33" borderId="35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3" fontId="0" fillId="0" borderId="35" xfId="0" applyNumberFormat="1" applyBorder="1" applyAlignment="1">
      <alignment/>
    </xf>
    <xf numFmtId="0" fontId="4" fillId="0" borderId="35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Alignment="1">
      <alignment/>
    </xf>
    <xf numFmtId="3" fontId="13" fillId="0" borderId="12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35" borderId="13" xfId="0" applyFont="1" applyFill="1" applyBorder="1" applyAlignment="1">
      <alignment horizontal="right"/>
    </xf>
    <xf numFmtId="3" fontId="13" fillId="35" borderId="13" xfId="0" applyNumberFormat="1" applyFont="1" applyFill="1" applyBorder="1" applyAlignment="1">
      <alignment horizontal="right"/>
    </xf>
    <xf numFmtId="3" fontId="13" fillId="35" borderId="24" xfId="0" applyNumberFormat="1" applyFont="1" applyFill="1" applyBorder="1" applyAlignment="1">
      <alignment horizontal="right"/>
    </xf>
    <xf numFmtId="3" fontId="13" fillId="35" borderId="12" xfId="0" applyNumberFormat="1" applyFont="1" applyFill="1" applyBorder="1" applyAlignment="1">
      <alignment horizontal="right"/>
    </xf>
    <xf numFmtId="0" fontId="13" fillId="35" borderId="24" xfId="0" applyFont="1" applyFill="1" applyBorder="1" applyAlignment="1">
      <alignment horizontal="right"/>
    </xf>
    <xf numFmtId="0" fontId="13" fillId="35" borderId="12" xfId="0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/>
    </xf>
    <xf numFmtId="3" fontId="14" fillId="35" borderId="13" xfId="0" applyNumberFormat="1" applyFont="1" applyFill="1" applyBorder="1" applyAlignment="1">
      <alignment horizontal="right"/>
    </xf>
    <xf numFmtId="0" fontId="4" fillId="37" borderId="35" xfId="0" applyFont="1" applyFill="1" applyBorder="1" applyAlignment="1">
      <alignment/>
    </xf>
    <xf numFmtId="0" fontId="0" fillId="37" borderId="0" xfId="0" applyFont="1" applyFill="1" applyAlignment="1">
      <alignment/>
    </xf>
    <xf numFmtId="0" fontId="4" fillId="37" borderId="13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3" fontId="4" fillId="37" borderId="13" xfId="0" applyNumberFormat="1" applyFont="1" applyFill="1" applyBorder="1" applyAlignment="1">
      <alignment/>
    </xf>
    <xf numFmtId="3" fontId="4" fillId="37" borderId="13" xfId="0" applyNumberFormat="1" applyFont="1" applyFill="1" applyBorder="1" applyAlignment="1">
      <alignment horizontal="right"/>
    </xf>
    <xf numFmtId="3" fontId="4" fillId="37" borderId="15" xfId="0" applyNumberFormat="1" applyFont="1" applyFill="1" applyBorder="1" applyAlignment="1">
      <alignment/>
    </xf>
    <xf numFmtId="0" fontId="2" fillId="37" borderId="32" xfId="0" applyFont="1" applyFill="1" applyBorder="1" applyAlignment="1">
      <alignment/>
    </xf>
    <xf numFmtId="0" fontId="3" fillId="37" borderId="0" xfId="0" applyFont="1" applyFill="1" applyAlignment="1">
      <alignment/>
    </xf>
    <xf numFmtId="0" fontId="0" fillId="37" borderId="12" xfId="0" applyFont="1" applyFill="1" applyBorder="1" applyAlignment="1">
      <alignment/>
    </xf>
    <xf numFmtId="49" fontId="4" fillId="37" borderId="35" xfId="0" applyNumberFormat="1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0" fillId="37" borderId="11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ont="1" applyFill="1" applyBorder="1" applyAlignment="1">
      <alignment/>
    </xf>
    <xf numFmtId="0" fontId="9" fillId="37" borderId="37" xfId="0" applyFont="1" applyFill="1" applyBorder="1" applyAlignment="1">
      <alignment/>
    </xf>
    <xf numFmtId="0" fontId="9" fillId="37" borderId="32" xfId="0" applyFont="1" applyFill="1" applyBorder="1" applyAlignment="1">
      <alignment/>
    </xf>
    <xf numFmtId="0" fontId="9" fillId="37" borderId="38" xfId="0" applyFont="1" applyFill="1" applyBorder="1" applyAlignment="1">
      <alignment/>
    </xf>
    <xf numFmtId="0" fontId="9" fillId="37" borderId="39" xfId="0" applyFont="1" applyFill="1" applyBorder="1" applyAlignment="1">
      <alignment/>
    </xf>
    <xf numFmtId="0" fontId="0" fillId="37" borderId="40" xfId="0" applyFont="1" applyFill="1" applyBorder="1" applyAlignment="1">
      <alignment horizontal="center"/>
    </xf>
    <xf numFmtId="3" fontId="9" fillId="37" borderId="41" xfId="0" applyNumberFormat="1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3" fontId="0" fillId="37" borderId="15" xfId="0" applyNumberFormat="1" applyFont="1" applyFill="1" applyBorder="1" applyAlignment="1">
      <alignment/>
    </xf>
    <xf numFmtId="49" fontId="4" fillId="38" borderId="35" xfId="0" applyNumberFormat="1" applyFont="1" applyFill="1" applyBorder="1" applyAlignment="1">
      <alignment horizontal="right"/>
    </xf>
    <xf numFmtId="0" fontId="4" fillId="38" borderId="0" xfId="0" applyFont="1" applyFill="1" applyAlignment="1">
      <alignment/>
    </xf>
    <xf numFmtId="0" fontId="4" fillId="38" borderId="13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3" fontId="4" fillId="38" borderId="13" xfId="0" applyNumberFormat="1" applyFont="1" applyFill="1" applyBorder="1" applyAlignment="1">
      <alignment/>
    </xf>
    <xf numFmtId="172" fontId="0" fillId="38" borderId="13" xfId="0" applyNumberFormat="1" applyFont="1" applyFill="1" applyBorder="1" applyAlignment="1">
      <alignment/>
    </xf>
    <xf numFmtId="3" fontId="0" fillId="38" borderId="15" xfId="0" applyNumberFormat="1" applyFont="1" applyFill="1" applyBorder="1" applyAlignment="1">
      <alignment/>
    </xf>
    <xf numFmtId="3" fontId="4" fillId="38" borderId="13" xfId="0" applyNumberFormat="1" applyFont="1" applyFill="1" applyBorder="1" applyAlignment="1">
      <alignment horizontal="right"/>
    </xf>
    <xf numFmtId="0" fontId="0" fillId="38" borderId="1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38" borderId="11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right"/>
    </xf>
    <xf numFmtId="3" fontId="4" fillId="35" borderId="15" xfId="0" applyNumberFormat="1" applyFont="1" applyFill="1" applyBorder="1" applyAlignment="1">
      <alignment/>
    </xf>
    <xf numFmtId="0" fontId="9" fillId="35" borderId="37" xfId="0" applyFont="1" applyFill="1" applyBorder="1" applyAlignment="1">
      <alignment/>
    </xf>
    <xf numFmtId="0" fontId="9" fillId="35" borderId="32" xfId="0" applyFont="1" applyFill="1" applyBorder="1" applyAlignment="1">
      <alignment/>
    </xf>
    <xf numFmtId="0" fontId="9" fillId="35" borderId="38" xfId="0" applyFont="1" applyFill="1" applyBorder="1" applyAlignment="1">
      <alignment/>
    </xf>
    <xf numFmtId="0" fontId="9" fillId="35" borderId="39" xfId="0" applyFont="1" applyFill="1" applyBorder="1" applyAlignment="1">
      <alignment/>
    </xf>
    <xf numFmtId="0" fontId="0" fillId="35" borderId="40" xfId="0" applyFont="1" applyFill="1" applyBorder="1" applyAlignment="1">
      <alignment horizontal="center"/>
    </xf>
    <xf numFmtId="3" fontId="9" fillId="35" borderId="38" xfId="0" applyNumberFormat="1" applyFont="1" applyFill="1" applyBorder="1" applyAlignment="1">
      <alignment/>
    </xf>
    <xf numFmtId="3" fontId="9" fillId="35" borderId="38" xfId="0" applyNumberFormat="1" applyFont="1" applyFill="1" applyBorder="1" applyAlignment="1">
      <alignment horizontal="right"/>
    </xf>
    <xf numFmtId="3" fontId="9" fillId="35" borderId="41" xfId="0" applyNumberFormat="1" applyFont="1" applyFill="1" applyBorder="1" applyAlignment="1">
      <alignment/>
    </xf>
    <xf numFmtId="0" fontId="0" fillId="0" borderId="36" xfId="0" applyBorder="1" applyAlignment="1">
      <alignment/>
    </xf>
    <xf numFmtId="3" fontId="4" fillId="38" borderId="15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center"/>
    </xf>
    <xf numFmtId="3" fontId="10" fillId="38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0" fillId="35" borderId="42" xfId="0" applyFont="1" applyFill="1" applyBorder="1" applyAlignment="1">
      <alignment/>
    </xf>
    <xf numFmtId="3" fontId="0" fillId="35" borderId="42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35" borderId="42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2" xfId="0" applyFont="1" applyFill="1" applyBorder="1" applyAlignment="1">
      <alignment/>
    </xf>
    <xf numFmtId="3" fontId="0" fillId="35" borderId="43" xfId="0" applyNumberFormat="1" applyFont="1" applyFill="1" applyBorder="1" applyAlignment="1">
      <alignment/>
    </xf>
    <xf numFmtId="0" fontId="7" fillId="0" borderId="44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4" fillId="38" borderId="38" xfId="0" applyFont="1" applyFill="1" applyBorder="1" applyAlignment="1">
      <alignment/>
    </xf>
    <xf numFmtId="0" fontId="4" fillId="38" borderId="39" xfId="0" applyFont="1" applyFill="1" applyBorder="1" applyAlignment="1">
      <alignment/>
    </xf>
    <xf numFmtId="0" fontId="4" fillId="38" borderId="40" xfId="0" applyFont="1" applyFill="1" applyBorder="1" applyAlignment="1">
      <alignment/>
    </xf>
    <xf numFmtId="0" fontId="4" fillId="38" borderId="40" xfId="0" applyFont="1" applyFill="1" applyBorder="1" applyAlignment="1">
      <alignment horizontal="center"/>
    </xf>
    <xf numFmtId="3" fontId="4" fillId="38" borderId="38" xfId="0" applyNumberFormat="1" applyFont="1" applyFill="1" applyBorder="1" applyAlignment="1">
      <alignment/>
    </xf>
    <xf numFmtId="0" fontId="0" fillId="38" borderId="38" xfId="0" applyFont="1" applyFill="1" applyBorder="1" applyAlignment="1">
      <alignment/>
    </xf>
    <xf numFmtId="3" fontId="0" fillId="38" borderId="41" xfId="0" applyNumberFormat="1" applyFont="1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0" xfId="0" applyFill="1" applyBorder="1" applyAlignment="1">
      <alignment horizontal="center"/>
    </xf>
    <xf numFmtId="0" fontId="0" fillId="35" borderId="38" xfId="0" applyFont="1" applyFill="1" applyBorder="1" applyAlignment="1">
      <alignment horizontal="right"/>
    </xf>
    <xf numFmtId="0" fontId="0" fillId="35" borderId="38" xfId="0" applyFont="1" applyFill="1" applyBorder="1" applyAlignment="1">
      <alignment/>
    </xf>
    <xf numFmtId="3" fontId="0" fillId="35" borderId="41" xfId="0" applyNumberFormat="1" applyFont="1" applyFill="1" applyBorder="1" applyAlignment="1">
      <alignment/>
    </xf>
    <xf numFmtId="0" fontId="0" fillId="35" borderId="40" xfId="0" applyFill="1" applyBorder="1" applyAlignment="1">
      <alignment/>
    </xf>
    <xf numFmtId="0" fontId="4" fillId="0" borderId="34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2" xfId="0" applyFont="1" applyFill="1" applyBorder="1" applyAlignment="1">
      <alignment horizontal="right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3" fontId="4" fillId="37" borderId="38" xfId="0" applyNumberFormat="1" applyFont="1" applyFill="1" applyBorder="1" applyAlignment="1">
      <alignment/>
    </xf>
    <xf numFmtId="0" fontId="4" fillId="35" borderId="45" xfId="0" applyFont="1" applyFill="1" applyBorder="1" applyAlignment="1">
      <alignment/>
    </xf>
    <xf numFmtId="49" fontId="4" fillId="38" borderId="34" xfId="0" applyNumberFormat="1" applyFont="1" applyFill="1" applyBorder="1" applyAlignment="1">
      <alignment horizontal="right"/>
    </xf>
    <xf numFmtId="0" fontId="4" fillId="38" borderId="12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23" xfId="0" applyBorder="1" applyAlignment="1">
      <alignment horizontal="center"/>
    </xf>
    <xf numFmtId="3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7" fillId="0" borderId="11" xfId="0" applyFont="1" applyBorder="1" applyAlignment="1">
      <alignment horizontal="center"/>
    </xf>
    <xf numFmtId="49" fontId="4" fillId="35" borderId="34" xfId="0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4" fillId="37" borderId="38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0" fillId="0" borderId="42" xfId="0" applyBorder="1" applyAlignment="1">
      <alignment horizontal="center"/>
    </xf>
    <xf numFmtId="3" fontId="0" fillId="0" borderId="42" xfId="0" applyNumberFormat="1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48" xfId="0" applyNumberFormat="1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5" borderId="17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172" fontId="0" fillId="35" borderId="17" xfId="0" applyNumberFormat="1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172" fontId="0" fillId="35" borderId="12" xfId="0" applyNumberFormat="1" applyFont="1" applyFill="1" applyBorder="1" applyAlignment="1">
      <alignment horizontal="right"/>
    </xf>
    <xf numFmtId="172" fontId="0" fillId="35" borderId="12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4" fillId="35" borderId="16" xfId="0" applyFont="1" applyFill="1" applyBorder="1" applyAlignment="1">
      <alignment/>
    </xf>
    <xf numFmtId="0" fontId="7" fillId="0" borderId="45" xfId="0" applyFont="1" applyBorder="1" applyAlignment="1">
      <alignment horizontal="center"/>
    </xf>
    <xf numFmtId="0" fontId="0" fillId="35" borderId="50" xfId="0" applyFont="1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54" xfId="0" applyFill="1" applyBorder="1" applyAlignment="1">
      <alignment horizontal="center"/>
    </xf>
    <xf numFmtId="0" fontId="0" fillId="35" borderId="52" xfId="0" applyFont="1" applyFill="1" applyBorder="1" applyAlignment="1">
      <alignment horizontal="right"/>
    </xf>
    <xf numFmtId="0" fontId="0" fillId="35" borderId="5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35" borderId="36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4" xfId="0" applyFont="1" applyFill="1" applyBorder="1" applyAlignment="1">
      <alignment horizontal="right"/>
    </xf>
    <xf numFmtId="0" fontId="0" fillId="35" borderId="42" xfId="0" applyFont="1" applyFill="1" applyBorder="1" applyAlignment="1">
      <alignment/>
    </xf>
    <xf numFmtId="0" fontId="0" fillId="35" borderId="42" xfId="0" applyFill="1" applyBorder="1" applyAlignment="1">
      <alignment horizontal="center"/>
    </xf>
    <xf numFmtId="0" fontId="0" fillId="35" borderId="42" xfId="0" applyFont="1" applyFill="1" applyBorder="1" applyAlignment="1">
      <alignment horizontal="right"/>
    </xf>
    <xf numFmtId="0" fontId="0" fillId="0" borderId="44" xfId="0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3" fontId="0" fillId="35" borderId="55" xfId="0" applyNumberFormat="1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23" xfId="0" applyFont="1" applyFill="1" applyBorder="1" applyAlignment="1">
      <alignment horizontal="center"/>
    </xf>
    <xf numFmtId="3" fontId="4" fillId="35" borderId="24" xfId="0" applyNumberFormat="1" applyFont="1" applyFill="1" applyBorder="1" applyAlignment="1">
      <alignment/>
    </xf>
    <xf numFmtId="0" fontId="4" fillId="0" borderId="42" xfId="0" applyFont="1" applyBorder="1" applyAlignment="1">
      <alignment/>
    </xf>
    <xf numFmtId="0" fontId="4" fillId="35" borderId="42" xfId="0" applyFont="1" applyFill="1" applyBorder="1" applyAlignment="1">
      <alignment/>
    </xf>
    <xf numFmtId="0" fontId="4" fillId="35" borderId="42" xfId="0" applyFont="1" applyFill="1" applyBorder="1" applyAlignment="1">
      <alignment horizontal="center"/>
    </xf>
    <xf numFmtId="3" fontId="4" fillId="35" borderId="42" xfId="0" applyNumberFormat="1" applyFont="1" applyFill="1" applyBorder="1" applyAlignment="1">
      <alignment/>
    </xf>
    <xf numFmtId="0" fontId="4" fillId="35" borderId="27" xfId="0" applyFont="1" applyFill="1" applyBorder="1" applyAlignment="1">
      <alignment/>
    </xf>
    <xf numFmtId="172" fontId="0" fillId="35" borderId="24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5" fillId="35" borderId="42" xfId="0" applyFont="1" applyFill="1" applyBorder="1" applyAlignment="1">
      <alignment/>
    </xf>
    <xf numFmtId="0" fontId="4" fillId="38" borderId="26" xfId="0" applyFont="1" applyFill="1" applyBorder="1" applyAlignment="1">
      <alignment/>
    </xf>
    <xf numFmtId="0" fontId="4" fillId="0" borderId="32" xfId="0" applyFont="1" applyBorder="1" applyAlignment="1">
      <alignment/>
    </xf>
    <xf numFmtId="0" fontId="0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2"/>
  <sheetViews>
    <sheetView tabSelected="1" zoomScalePageLayoutView="0" workbookViewId="0" topLeftCell="A605">
      <selection activeCell="C630" sqref="C630"/>
    </sheetView>
  </sheetViews>
  <sheetFormatPr defaultColWidth="9.00390625" defaultRowHeight="12.75"/>
  <cols>
    <col min="1" max="1" width="7.25390625" style="12" customWidth="1"/>
    <col min="2" max="2" width="0.37109375" style="0" customWidth="1"/>
    <col min="3" max="3" width="16.125" style="0" customWidth="1"/>
    <col min="4" max="4" width="15.375" style="0" customWidth="1"/>
    <col min="5" max="5" width="0.2421875" style="0" customWidth="1"/>
    <col min="6" max="6" width="8.875" style="0" customWidth="1"/>
    <col min="7" max="7" width="9.75390625" style="0" customWidth="1"/>
    <col min="8" max="8" width="10.625" style="0" customWidth="1"/>
    <col min="9" max="9" width="11.00390625" style="0" customWidth="1"/>
    <col min="10" max="10" width="11.00390625" style="0" bestFit="1" customWidth="1"/>
  </cols>
  <sheetData>
    <row r="1" spans="1:8" ht="17.25" customHeight="1">
      <c r="A1" s="380" t="s">
        <v>274</v>
      </c>
      <c r="B1" s="380"/>
      <c r="C1" s="380"/>
      <c r="D1" s="380"/>
      <c r="E1" s="380"/>
      <c r="F1" s="380"/>
      <c r="G1" s="380"/>
      <c r="H1" s="380"/>
    </row>
    <row r="2" spans="1:8" ht="16.5" thickBot="1">
      <c r="A2" s="167" t="s">
        <v>0</v>
      </c>
      <c r="B2" s="168"/>
      <c r="C2" s="167"/>
      <c r="D2" s="11"/>
      <c r="E2" s="11"/>
      <c r="F2" s="11"/>
      <c r="G2" s="11"/>
      <c r="H2" s="11"/>
    </row>
    <row r="3" spans="1:10" ht="13.5" thickBot="1">
      <c r="A3" s="139"/>
      <c r="B3" s="67"/>
      <c r="C3" s="68"/>
      <c r="D3" s="69"/>
      <c r="E3" s="100"/>
      <c r="F3" s="70" t="s">
        <v>101</v>
      </c>
      <c r="G3" s="72" t="s">
        <v>275</v>
      </c>
      <c r="H3" s="72" t="s">
        <v>276</v>
      </c>
      <c r="I3" s="72" t="s">
        <v>277</v>
      </c>
      <c r="J3" s="71" t="s">
        <v>90</v>
      </c>
    </row>
    <row r="4" spans="1:11" ht="13.5" thickTop="1">
      <c r="A4" s="140">
        <v>111</v>
      </c>
      <c r="C4" s="62" t="s">
        <v>1</v>
      </c>
      <c r="D4" s="63"/>
      <c r="E4" s="81"/>
      <c r="F4" s="28"/>
      <c r="G4" s="28"/>
      <c r="H4" s="64"/>
      <c r="I4" s="65"/>
      <c r="J4" s="66"/>
      <c r="K4" s="3"/>
    </row>
    <row r="5" spans="1:11" ht="12.75">
      <c r="A5" s="141">
        <v>111003</v>
      </c>
      <c r="C5" s="14" t="s">
        <v>93</v>
      </c>
      <c r="D5" s="18"/>
      <c r="E5" s="31"/>
      <c r="F5" s="22">
        <v>41</v>
      </c>
      <c r="G5" s="26">
        <v>280000</v>
      </c>
      <c r="H5" s="169"/>
      <c r="I5" s="53"/>
      <c r="J5" s="54"/>
      <c r="K5" s="3"/>
    </row>
    <row r="6" spans="1:10" ht="12.75">
      <c r="A6" s="141">
        <v>111003</v>
      </c>
      <c r="C6" s="14" t="s">
        <v>94</v>
      </c>
      <c r="D6" s="18"/>
      <c r="E6" s="31"/>
      <c r="F6" s="22">
        <v>41</v>
      </c>
      <c r="G6" s="26">
        <v>129000</v>
      </c>
      <c r="H6" s="170"/>
      <c r="I6" s="55"/>
      <c r="J6" s="56"/>
    </row>
    <row r="7" spans="1:10" ht="12.75">
      <c r="A7" s="142">
        <v>121</v>
      </c>
      <c r="B7" s="3"/>
      <c r="C7" s="32" t="s">
        <v>5</v>
      </c>
      <c r="D7" s="33"/>
      <c r="E7" s="31"/>
      <c r="F7" s="20"/>
      <c r="G7" s="27"/>
      <c r="H7" s="171"/>
      <c r="I7" s="59"/>
      <c r="J7" s="56"/>
    </row>
    <row r="8" spans="1:10" ht="12.75">
      <c r="A8" s="141">
        <v>121001</v>
      </c>
      <c r="C8" s="37" t="s">
        <v>95</v>
      </c>
      <c r="D8" s="43"/>
      <c r="E8" s="31"/>
      <c r="F8" s="20">
        <v>41</v>
      </c>
      <c r="G8" s="137" t="s">
        <v>278</v>
      </c>
      <c r="H8" s="170"/>
      <c r="I8" s="59"/>
      <c r="J8" s="56"/>
    </row>
    <row r="9" spans="1:10" ht="12.75">
      <c r="A9" s="141">
        <v>121001</v>
      </c>
      <c r="C9" s="37" t="s">
        <v>96</v>
      </c>
      <c r="D9" s="43"/>
      <c r="E9" s="31"/>
      <c r="F9" s="20">
        <v>41</v>
      </c>
      <c r="G9" s="26">
        <v>19900</v>
      </c>
      <c r="H9" s="170"/>
      <c r="I9" s="59"/>
      <c r="J9" s="56"/>
    </row>
    <row r="10" spans="1:10" ht="12.75">
      <c r="A10" s="141">
        <v>121002</v>
      </c>
      <c r="C10" s="37" t="s">
        <v>97</v>
      </c>
      <c r="D10" s="43"/>
      <c r="E10" s="31"/>
      <c r="F10" s="20">
        <v>41</v>
      </c>
      <c r="G10" s="26">
        <v>7500</v>
      </c>
      <c r="H10" s="170"/>
      <c r="I10" s="59"/>
      <c r="J10" s="56"/>
    </row>
    <row r="11" spans="1:10" ht="12.75">
      <c r="A11" s="141">
        <v>121002</v>
      </c>
      <c r="C11" s="37" t="s">
        <v>98</v>
      </c>
      <c r="D11" s="43"/>
      <c r="E11" s="31"/>
      <c r="F11" s="20">
        <v>41</v>
      </c>
      <c r="G11" s="26">
        <v>16000</v>
      </c>
      <c r="H11" s="170"/>
      <c r="I11" s="59"/>
      <c r="J11" s="56"/>
    </row>
    <row r="12" spans="1:10" ht="12.75">
      <c r="A12" s="141">
        <v>121003</v>
      </c>
      <c r="C12" s="37" t="s">
        <v>99</v>
      </c>
      <c r="D12" s="43"/>
      <c r="E12" s="31"/>
      <c r="F12" s="20">
        <v>41</v>
      </c>
      <c r="G12" s="27">
        <v>350</v>
      </c>
      <c r="H12" s="171"/>
      <c r="I12" s="59"/>
      <c r="J12" s="56"/>
    </row>
    <row r="13" spans="1:10" ht="12.75">
      <c r="A13" s="142">
        <v>133</v>
      </c>
      <c r="B13" s="3"/>
      <c r="C13" s="32" t="s">
        <v>9</v>
      </c>
      <c r="D13" s="33"/>
      <c r="E13" s="31"/>
      <c r="F13" s="20"/>
      <c r="G13" s="27"/>
      <c r="H13" s="171"/>
      <c r="I13" s="59"/>
      <c r="J13" s="56"/>
    </row>
    <row r="14" spans="1:10" ht="12.75">
      <c r="A14" s="141">
        <v>133001</v>
      </c>
      <c r="C14" s="37" t="s">
        <v>100</v>
      </c>
      <c r="D14" s="43"/>
      <c r="E14" s="31"/>
      <c r="F14" s="20">
        <v>41</v>
      </c>
      <c r="G14" s="26">
        <v>1100</v>
      </c>
      <c r="H14" s="170"/>
      <c r="I14" s="59"/>
      <c r="J14" s="56"/>
    </row>
    <row r="15" spans="1:10" ht="12.75">
      <c r="A15" s="141">
        <v>133003</v>
      </c>
      <c r="C15" s="35" t="s">
        <v>11</v>
      </c>
      <c r="D15" s="43"/>
      <c r="E15" s="31"/>
      <c r="F15" s="20">
        <v>41</v>
      </c>
      <c r="G15" s="55">
        <v>15000</v>
      </c>
      <c r="H15" s="170"/>
      <c r="I15" s="59"/>
      <c r="J15" s="56"/>
    </row>
    <row r="16" spans="1:10" ht="12.75">
      <c r="A16" s="141">
        <v>133006</v>
      </c>
      <c r="C16" s="35" t="s">
        <v>12</v>
      </c>
      <c r="D16" s="43"/>
      <c r="E16" s="31"/>
      <c r="F16" s="20">
        <v>41</v>
      </c>
      <c r="G16" s="59">
        <v>500</v>
      </c>
      <c r="H16" s="171"/>
      <c r="I16" s="59"/>
      <c r="J16" s="56"/>
    </row>
    <row r="17" spans="1:10" ht="12.75">
      <c r="A17" s="141">
        <v>133013</v>
      </c>
      <c r="B17" t="s">
        <v>14</v>
      </c>
      <c r="C17" s="37" t="s">
        <v>102</v>
      </c>
      <c r="D17" s="43"/>
      <c r="E17" s="31"/>
      <c r="F17" s="20">
        <v>41</v>
      </c>
      <c r="G17" s="55">
        <v>15000</v>
      </c>
      <c r="H17" s="170"/>
      <c r="I17" s="59"/>
      <c r="J17" s="56"/>
    </row>
    <row r="18" spans="1:10" ht="12.75" hidden="1">
      <c r="A18" s="141">
        <v>133013</v>
      </c>
      <c r="B18" t="s">
        <v>16</v>
      </c>
      <c r="C18" s="35" t="s">
        <v>15</v>
      </c>
      <c r="D18" s="43"/>
      <c r="E18" s="31"/>
      <c r="F18" s="20"/>
      <c r="G18" s="59"/>
      <c r="H18" s="171"/>
      <c r="I18" s="59"/>
      <c r="J18" s="56"/>
    </row>
    <row r="19" spans="1:10" ht="12.75">
      <c r="A19" s="142">
        <v>200</v>
      </c>
      <c r="B19" s="3"/>
      <c r="C19" s="32" t="s">
        <v>17</v>
      </c>
      <c r="D19" s="33"/>
      <c r="E19" s="31"/>
      <c r="F19" s="20"/>
      <c r="G19" s="59"/>
      <c r="H19" s="171"/>
      <c r="I19" s="59"/>
      <c r="J19" s="56"/>
    </row>
    <row r="20" spans="1:10" ht="12.75">
      <c r="A20" s="141">
        <v>212002</v>
      </c>
      <c r="C20" s="37" t="s">
        <v>103</v>
      </c>
      <c r="D20" s="43"/>
      <c r="E20" s="31"/>
      <c r="F20" s="74">
        <v>41</v>
      </c>
      <c r="G20" s="60">
        <v>600</v>
      </c>
      <c r="H20" s="172"/>
      <c r="I20" s="60"/>
      <c r="J20" s="58" t="s">
        <v>90</v>
      </c>
    </row>
    <row r="21" spans="1:10" ht="12.75">
      <c r="A21" s="141">
        <v>212003</v>
      </c>
      <c r="C21" s="37" t="s">
        <v>104</v>
      </c>
      <c r="D21" s="43"/>
      <c r="E21" s="31"/>
      <c r="F21" s="20">
        <v>41</v>
      </c>
      <c r="G21" s="55">
        <v>10000</v>
      </c>
      <c r="H21" s="170"/>
      <c r="I21" s="59"/>
      <c r="J21" s="56"/>
    </row>
    <row r="22" spans="1:10" ht="12.75">
      <c r="A22" s="141">
        <v>212004</v>
      </c>
      <c r="C22" s="37" t="s">
        <v>105</v>
      </c>
      <c r="D22" s="43"/>
      <c r="E22" s="31"/>
      <c r="F22" s="20">
        <v>41</v>
      </c>
      <c r="G22" s="59">
        <v>300</v>
      </c>
      <c r="H22" s="171"/>
      <c r="I22" s="59"/>
      <c r="J22" s="56"/>
    </row>
    <row r="23" spans="1:10" ht="12.75">
      <c r="A23" s="141">
        <v>221004</v>
      </c>
      <c r="C23" s="37" t="s">
        <v>106</v>
      </c>
      <c r="D23" s="43"/>
      <c r="E23" s="31"/>
      <c r="F23" s="20">
        <v>41</v>
      </c>
      <c r="G23" s="55">
        <v>3000</v>
      </c>
      <c r="H23" s="170"/>
      <c r="I23" s="59"/>
      <c r="J23" s="56"/>
    </row>
    <row r="24" spans="1:10" ht="12.75">
      <c r="A24" s="141">
        <v>223001</v>
      </c>
      <c r="C24" s="37" t="s">
        <v>113</v>
      </c>
      <c r="D24" s="43"/>
      <c r="E24" s="31"/>
      <c r="F24" s="20">
        <v>41</v>
      </c>
      <c r="G24" s="59">
        <v>350</v>
      </c>
      <c r="H24" s="171"/>
      <c r="I24" s="59"/>
      <c r="J24" s="56"/>
    </row>
    <row r="25" spans="1:10" ht="12.75">
      <c r="A25" s="141">
        <v>223001</v>
      </c>
      <c r="C25" s="37" t="s">
        <v>108</v>
      </c>
      <c r="D25" s="43"/>
      <c r="E25" s="31"/>
      <c r="F25" s="20">
        <v>41</v>
      </c>
      <c r="G25" s="55">
        <v>2000</v>
      </c>
      <c r="H25" s="170"/>
      <c r="I25" s="59"/>
      <c r="J25" s="56"/>
    </row>
    <row r="26" spans="1:10" ht="12.75">
      <c r="A26" s="141">
        <v>223001</v>
      </c>
      <c r="C26" s="37" t="s">
        <v>107</v>
      </c>
      <c r="D26" s="43"/>
      <c r="E26" s="31"/>
      <c r="F26" s="20">
        <v>41</v>
      </c>
      <c r="G26" s="59">
        <v>30</v>
      </c>
      <c r="H26" s="171"/>
      <c r="I26" s="59"/>
      <c r="J26" s="56"/>
    </row>
    <row r="27" spans="1:10" ht="12.75">
      <c r="A27" s="141">
        <v>223001</v>
      </c>
      <c r="C27" s="37" t="s">
        <v>109</v>
      </c>
      <c r="D27" s="43"/>
      <c r="E27" s="31"/>
      <c r="F27" s="20">
        <v>41</v>
      </c>
      <c r="G27" s="59">
        <v>300</v>
      </c>
      <c r="H27" s="171"/>
      <c r="I27" s="59"/>
      <c r="J27" s="56"/>
    </row>
    <row r="28" spans="1:10" ht="12.75">
      <c r="A28" s="141">
        <v>223001</v>
      </c>
      <c r="C28" s="37" t="s">
        <v>110</v>
      </c>
      <c r="D28" s="43"/>
      <c r="E28" s="31"/>
      <c r="F28" s="20">
        <v>41</v>
      </c>
      <c r="G28" s="59">
        <v>100</v>
      </c>
      <c r="H28" s="171"/>
      <c r="I28" s="59"/>
      <c r="J28" s="56"/>
    </row>
    <row r="29" spans="1:10" ht="12.75">
      <c r="A29" s="141">
        <v>223001</v>
      </c>
      <c r="C29" s="37" t="s">
        <v>111</v>
      </c>
      <c r="D29" s="43"/>
      <c r="E29" s="31"/>
      <c r="F29" s="20">
        <v>41</v>
      </c>
      <c r="G29" s="59">
        <v>200</v>
      </c>
      <c r="H29" s="171"/>
      <c r="I29" s="59"/>
      <c r="J29" s="56"/>
    </row>
    <row r="30" spans="1:10" ht="12.75">
      <c r="A30" s="141">
        <v>223001</v>
      </c>
      <c r="C30" s="37" t="s">
        <v>112</v>
      </c>
      <c r="D30" s="43"/>
      <c r="E30" s="31"/>
      <c r="F30" s="20">
        <v>41</v>
      </c>
      <c r="G30" s="55">
        <v>1000</v>
      </c>
      <c r="H30" s="171"/>
      <c r="I30" s="59"/>
      <c r="J30" s="56"/>
    </row>
    <row r="31" spans="1:10" ht="12.75">
      <c r="A31" s="141">
        <v>242</v>
      </c>
      <c r="C31" s="37" t="s">
        <v>114</v>
      </c>
      <c r="D31" s="43"/>
      <c r="E31" s="31"/>
      <c r="F31" s="20">
        <v>41</v>
      </c>
      <c r="G31" s="59">
        <v>350</v>
      </c>
      <c r="H31" s="171"/>
      <c r="I31" s="59"/>
      <c r="J31" s="56"/>
    </row>
    <row r="32" spans="1:10" ht="12.75" hidden="1">
      <c r="A32" s="141">
        <v>223002</v>
      </c>
      <c r="C32" s="35" t="s">
        <v>22</v>
      </c>
      <c r="D32" s="43"/>
      <c r="E32" s="31"/>
      <c r="F32" s="20"/>
      <c r="G32" s="59"/>
      <c r="H32" s="171"/>
      <c r="I32" s="59"/>
      <c r="J32" s="56"/>
    </row>
    <row r="33" spans="1:10" ht="12.75" hidden="1">
      <c r="A33" s="141">
        <v>242</v>
      </c>
      <c r="C33" s="35" t="s">
        <v>23</v>
      </c>
      <c r="D33" s="43"/>
      <c r="E33" s="31"/>
      <c r="F33" s="20"/>
      <c r="G33" s="59"/>
      <c r="H33" s="171"/>
      <c r="I33" s="59"/>
      <c r="J33" s="56"/>
    </row>
    <row r="34" spans="1:10" ht="12.75" hidden="1">
      <c r="A34" s="141"/>
      <c r="C34" s="35"/>
      <c r="D34" s="43"/>
      <c r="E34" s="31"/>
      <c r="F34" s="20"/>
      <c r="G34" s="59"/>
      <c r="H34" s="171"/>
      <c r="I34" s="59"/>
      <c r="J34" s="56"/>
    </row>
    <row r="35" spans="1:10" ht="12.75" hidden="1">
      <c r="A35" s="141"/>
      <c r="C35" s="35"/>
      <c r="D35" s="43"/>
      <c r="E35" s="31"/>
      <c r="F35" s="20"/>
      <c r="G35" s="59"/>
      <c r="H35" s="171"/>
      <c r="I35" s="59"/>
      <c r="J35" s="56"/>
    </row>
    <row r="36" spans="1:10" ht="12.75" hidden="1">
      <c r="A36" s="141"/>
      <c r="C36" s="35"/>
      <c r="D36" s="43"/>
      <c r="E36" s="31"/>
      <c r="F36" s="20"/>
      <c r="G36" s="59"/>
      <c r="H36" s="171"/>
      <c r="I36" s="59"/>
      <c r="J36" s="56"/>
    </row>
    <row r="37" spans="1:10" ht="12.75" hidden="1">
      <c r="A37" s="141"/>
      <c r="C37" s="35"/>
      <c r="D37" s="43"/>
      <c r="E37" s="31"/>
      <c r="F37" s="20"/>
      <c r="G37" s="59"/>
      <c r="H37" s="171"/>
      <c r="I37" s="59"/>
      <c r="J37" s="56"/>
    </row>
    <row r="38" spans="1:10" ht="12.75" hidden="1">
      <c r="A38" s="141"/>
      <c r="C38" s="35"/>
      <c r="D38" s="43"/>
      <c r="E38" s="31"/>
      <c r="F38" s="74"/>
      <c r="G38" s="60"/>
      <c r="H38" s="172"/>
      <c r="I38" s="60"/>
      <c r="J38" s="58"/>
    </row>
    <row r="39" spans="1:10" ht="12.75" hidden="1">
      <c r="A39" s="141"/>
      <c r="C39" s="35"/>
      <c r="D39" s="43"/>
      <c r="E39" s="31"/>
      <c r="F39" s="74"/>
      <c r="G39" s="60"/>
      <c r="H39" s="172"/>
      <c r="I39" s="60"/>
      <c r="J39" s="58"/>
    </row>
    <row r="40" spans="1:10" ht="12.75" hidden="1">
      <c r="A40" s="143"/>
      <c r="B40" s="23"/>
      <c r="C40" s="36"/>
      <c r="D40" s="44"/>
      <c r="E40" s="31"/>
      <c r="F40" s="74"/>
      <c r="G40" s="60"/>
      <c r="H40" s="172"/>
      <c r="I40" s="60"/>
      <c r="J40" s="58"/>
    </row>
    <row r="41" spans="1:10" ht="12.75" hidden="1">
      <c r="A41" s="143"/>
      <c r="B41" s="23"/>
      <c r="C41" s="36"/>
      <c r="D41" s="44"/>
      <c r="E41" s="31"/>
      <c r="F41" s="74"/>
      <c r="G41" s="60"/>
      <c r="H41" s="172"/>
      <c r="I41" s="60"/>
      <c r="J41" s="58"/>
    </row>
    <row r="42" spans="1:10" ht="12.75" hidden="1">
      <c r="A42" s="143"/>
      <c r="B42" s="23"/>
      <c r="C42" s="36"/>
      <c r="D42" s="44"/>
      <c r="E42" s="31"/>
      <c r="F42" s="74"/>
      <c r="G42" s="60"/>
      <c r="H42" s="172"/>
      <c r="I42" s="60"/>
      <c r="J42" s="58"/>
    </row>
    <row r="43" spans="1:10" ht="12.75" hidden="1">
      <c r="A43" s="143"/>
      <c r="B43" s="23"/>
      <c r="C43" s="36"/>
      <c r="D43" s="44"/>
      <c r="E43" s="31"/>
      <c r="F43" s="74"/>
      <c r="G43" s="60"/>
      <c r="H43" s="172"/>
      <c r="I43" s="60"/>
      <c r="J43" s="58"/>
    </row>
    <row r="44" spans="1:10" ht="12.75">
      <c r="A44" s="144">
        <v>312</v>
      </c>
      <c r="B44" s="30"/>
      <c r="C44" s="97" t="s">
        <v>25</v>
      </c>
      <c r="D44" s="42"/>
      <c r="E44" s="31"/>
      <c r="F44" s="74"/>
      <c r="G44" s="60"/>
      <c r="H44" s="172"/>
      <c r="I44" s="60"/>
      <c r="J44" s="58"/>
    </row>
    <row r="45" spans="1:10" ht="12.75">
      <c r="A45" s="145">
        <v>312001</v>
      </c>
      <c r="B45" s="30"/>
      <c r="C45" s="98" t="s">
        <v>115</v>
      </c>
      <c r="D45" s="42"/>
      <c r="E45" s="31"/>
      <c r="F45" s="74">
        <v>111</v>
      </c>
      <c r="G45" s="108">
        <v>3674</v>
      </c>
      <c r="H45" s="173"/>
      <c r="I45" s="60"/>
      <c r="J45" s="58"/>
    </row>
    <row r="46" spans="1:10" ht="12.75">
      <c r="A46" s="145">
        <v>312001</v>
      </c>
      <c r="B46" s="30"/>
      <c r="C46" s="98" t="s">
        <v>117</v>
      </c>
      <c r="D46" s="42"/>
      <c r="E46" s="31"/>
      <c r="F46" s="74">
        <v>111</v>
      </c>
      <c r="G46" s="108">
        <v>3319</v>
      </c>
      <c r="H46" s="173"/>
      <c r="I46" s="60"/>
      <c r="J46" s="58"/>
    </row>
    <row r="47" spans="1:10" ht="12.75">
      <c r="A47" s="146">
        <v>312001</v>
      </c>
      <c r="B47" s="30"/>
      <c r="C47" s="98" t="s">
        <v>116</v>
      </c>
      <c r="D47" s="84"/>
      <c r="E47" s="82"/>
      <c r="F47" s="77">
        <v>111</v>
      </c>
      <c r="G47" s="107">
        <v>283500</v>
      </c>
      <c r="H47" s="174"/>
      <c r="I47" s="78"/>
      <c r="J47" s="79"/>
    </row>
    <row r="48" spans="1:10" ht="12.75">
      <c r="A48" s="146">
        <v>312001</v>
      </c>
      <c r="B48" s="30"/>
      <c r="C48" s="98" t="s">
        <v>280</v>
      </c>
      <c r="D48" s="84"/>
      <c r="E48" s="82"/>
      <c r="F48" s="77">
        <v>111</v>
      </c>
      <c r="G48" s="107">
        <v>2000</v>
      </c>
      <c r="H48" s="174"/>
      <c r="I48" s="78"/>
      <c r="J48" s="79"/>
    </row>
    <row r="49" spans="1:10" ht="12" customHeight="1">
      <c r="A49" s="145">
        <v>312001</v>
      </c>
      <c r="B49" s="85"/>
      <c r="C49" s="98" t="s">
        <v>118</v>
      </c>
      <c r="D49" s="42"/>
      <c r="E49" s="31"/>
      <c r="F49" s="74">
        <v>111</v>
      </c>
      <c r="G49" s="108">
        <v>6600</v>
      </c>
      <c r="H49" s="173"/>
      <c r="I49" s="60"/>
      <c r="J49" s="58"/>
    </row>
    <row r="50" spans="1:10" ht="12.75" hidden="1">
      <c r="A50" s="145"/>
      <c r="B50" s="85"/>
      <c r="C50" s="98"/>
      <c r="D50" s="42"/>
      <c r="E50" s="31"/>
      <c r="F50" s="74"/>
      <c r="G50" s="60"/>
      <c r="H50" s="172"/>
      <c r="I50" s="60"/>
      <c r="J50" s="58"/>
    </row>
    <row r="51" spans="1:10" ht="12.75">
      <c r="A51" s="147">
        <v>312001</v>
      </c>
      <c r="B51" s="106"/>
      <c r="C51" s="104" t="s">
        <v>281</v>
      </c>
      <c r="D51" s="99"/>
      <c r="E51" s="81"/>
      <c r="F51" s="73">
        <v>111</v>
      </c>
      <c r="G51" s="178">
        <v>1800</v>
      </c>
      <c r="H51" s="177"/>
      <c r="I51" s="57"/>
      <c r="J51" s="76"/>
    </row>
    <row r="52" spans="1:10" ht="12.75">
      <c r="A52" s="147">
        <v>312001</v>
      </c>
      <c r="B52" s="30"/>
      <c r="C52" s="104" t="s">
        <v>119</v>
      </c>
      <c r="D52" s="99"/>
      <c r="E52" s="81"/>
      <c r="F52" s="73">
        <v>111</v>
      </c>
      <c r="G52" s="178">
        <v>12846</v>
      </c>
      <c r="H52" s="175"/>
      <c r="I52" s="57"/>
      <c r="J52" s="76"/>
    </row>
    <row r="53" spans="1:10" ht="12.75">
      <c r="A53" s="146">
        <v>312001</v>
      </c>
      <c r="B53" s="30"/>
      <c r="C53" s="105" t="s">
        <v>120</v>
      </c>
      <c r="D53" s="84"/>
      <c r="E53" s="82"/>
      <c r="F53" s="77">
        <v>111</v>
      </c>
      <c r="G53" s="78">
        <v>100</v>
      </c>
      <c r="H53" s="176"/>
      <c r="I53" s="78"/>
      <c r="J53" s="79"/>
    </row>
    <row r="54" spans="1:10" ht="12.75">
      <c r="A54" s="145">
        <v>312001</v>
      </c>
      <c r="B54" s="80"/>
      <c r="C54" s="98" t="s">
        <v>121</v>
      </c>
      <c r="D54" s="42"/>
      <c r="E54" s="83"/>
      <c r="F54" s="86">
        <v>111</v>
      </c>
      <c r="G54" s="60">
        <v>25</v>
      </c>
      <c r="H54" s="172"/>
      <c r="I54" s="60"/>
      <c r="J54" s="58"/>
    </row>
    <row r="55" spans="1:10" ht="12.75">
      <c r="A55" s="145">
        <v>312001</v>
      </c>
      <c r="B55" s="106"/>
      <c r="C55" s="98" t="s">
        <v>122</v>
      </c>
      <c r="D55" s="42"/>
      <c r="E55" s="83"/>
      <c r="F55" s="86">
        <v>111</v>
      </c>
      <c r="G55" s="60">
        <v>100</v>
      </c>
      <c r="H55" s="172"/>
      <c r="I55" s="60"/>
      <c r="J55" s="58"/>
    </row>
    <row r="56" spans="1:10" ht="12.75">
      <c r="A56" s="145">
        <v>312001</v>
      </c>
      <c r="B56" s="106"/>
      <c r="C56" s="98" t="s">
        <v>123</v>
      </c>
      <c r="D56" s="42"/>
      <c r="E56" s="83"/>
      <c r="F56" s="86">
        <v>111</v>
      </c>
      <c r="G56" s="60">
        <v>100</v>
      </c>
      <c r="H56" s="172"/>
      <c r="I56" s="60"/>
      <c r="J56" s="58"/>
    </row>
    <row r="57" spans="1:10" ht="12.75">
      <c r="A57" s="145">
        <v>312001</v>
      </c>
      <c r="B57" s="106"/>
      <c r="C57" s="98" t="s">
        <v>124</v>
      </c>
      <c r="D57" s="42"/>
      <c r="E57" s="83"/>
      <c r="F57" s="86">
        <v>111</v>
      </c>
      <c r="G57" s="60">
        <v>800</v>
      </c>
      <c r="H57" s="173"/>
      <c r="I57" s="60"/>
      <c r="J57" s="58"/>
    </row>
    <row r="58" spans="1:10" ht="12.75">
      <c r="A58" s="145">
        <v>312001</v>
      </c>
      <c r="B58" s="106"/>
      <c r="C58" s="98" t="s">
        <v>134</v>
      </c>
      <c r="D58" s="42"/>
      <c r="E58" s="83"/>
      <c r="F58" s="86">
        <v>111</v>
      </c>
      <c r="G58" s="60">
        <v>800</v>
      </c>
      <c r="H58" s="172"/>
      <c r="I58" s="60"/>
      <c r="J58" s="58"/>
    </row>
    <row r="59" spans="1:10" ht="12.75">
      <c r="A59" s="145">
        <v>312001</v>
      </c>
      <c r="B59" s="106"/>
      <c r="C59" s="98" t="s">
        <v>305</v>
      </c>
      <c r="D59" s="42"/>
      <c r="E59" s="83">
        <v>1</v>
      </c>
      <c r="F59" s="86">
        <v>111</v>
      </c>
      <c r="G59" s="108">
        <v>6200</v>
      </c>
      <c r="H59" s="173"/>
      <c r="I59" s="60"/>
      <c r="J59" s="58"/>
    </row>
    <row r="60" spans="1:10" ht="12.75">
      <c r="A60" s="145">
        <v>312001</v>
      </c>
      <c r="B60" s="106"/>
      <c r="C60" s="98" t="s">
        <v>306</v>
      </c>
      <c r="D60" s="42"/>
      <c r="E60" s="83"/>
      <c r="F60" s="86">
        <v>111</v>
      </c>
      <c r="G60" s="108">
        <v>25080</v>
      </c>
      <c r="H60" s="173"/>
      <c r="I60" s="60"/>
      <c r="J60" s="58"/>
    </row>
    <row r="61" spans="1:10" ht="12.75">
      <c r="A61" s="145">
        <v>312001</v>
      </c>
      <c r="B61" s="106"/>
      <c r="C61" s="98" t="s">
        <v>291</v>
      </c>
      <c r="D61" s="42"/>
      <c r="E61" s="83"/>
      <c r="F61" s="86">
        <v>1161</v>
      </c>
      <c r="G61" s="108">
        <v>1215</v>
      </c>
      <c r="H61" s="173"/>
      <c r="I61" s="60"/>
      <c r="J61" s="58"/>
    </row>
    <row r="62" spans="1:10" ht="12.75">
      <c r="A62" s="145">
        <v>312001</v>
      </c>
      <c r="B62" s="106"/>
      <c r="C62" s="98" t="s">
        <v>292</v>
      </c>
      <c r="D62" s="42"/>
      <c r="E62" s="83"/>
      <c r="F62" s="86">
        <v>1162</v>
      </c>
      <c r="G62" s="108">
        <v>218</v>
      </c>
      <c r="H62" s="173"/>
      <c r="I62" s="60"/>
      <c r="J62" s="58"/>
    </row>
    <row r="63" spans="1:10" ht="12.75">
      <c r="A63" s="145">
        <v>312001</v>
      </c>
      <c r="B63" s="106"/>
      <c r="C63" s="98" t="s">
        <v>125</v>
      </c>
      <c r="D63" s="42"/>
      <c r="E63" s="83"/>
      <c r="F63" s="86">
        <v>111</v>
      </c>
      <c r="G63" s="108">
        <v>10000</v>
      </c>
      <c r="H63" s="173"/>
      <c r="I63" s="60"/>
      <c r="J63" s="58"/>
    </row>
    <row r="64" spans="1:10" ht="12.75">
      <c r="A64" s="145">
        <v>312001</v>
      </c>
      <c r="B64" s="106"/>
      <c r="C64" s="98" t="s">
        <v>126</v>
      </c>
      <c r="D64" s="42"/>
      <c r="E64" s="83"/>
      <c r="F64" s="86">
        <v>111</v>
      </c>
      <c r="G64" s="60">
        <v>100</v>
      </c>
      <c r="H64" s="172"/>
      <c r="I64" s="60"/>
      <c r="J64" s="58"/>
    </row>
    <row r="65" spans="1:10" ht="12.75">
      <c r="A65" s="145">
        <v>312001</v>
      </c>
      <c r="B65" s="106"/>
      <c r="C65" s="98" t="s">
        <v>317</v>
      </c>
      <c r="D65" s="42"/>
      <c r="E65" s="83"/>
      <c r="F65" s="86">
        <v>111</v>
      </c>
      <c r="G65" s="108">
        <v>6225</v>
      </c>
      <c r="H65" s="172"/>
      <c r="I65" s="60"/>
      <c r="J65" s="58"/>
    </row>
    <row r="66" spans="1:10" ht="12.75">
      <c r="A66" s="145">
        <v>312007</v>
      </c>
      <c r="B66" s="106"/>
      <c r="C66" s="98" t="s">
        <v>127</v>
      </c>
      <c r="D66" s="42"/>
      <c r="E66" s="83"/>
      <c r="F66" s="86">
        <v>41</v>
      </c>
      <c r="G66" s="108">
        <v>1180</v>
      </c>
      <c r="H66" s="173"/>
      <c r="I66" s="60"/>
      <c r="J66" s="58"/>
    </row>
    <row r="67" spans="1:10" ht="12.75">
      <c r="A67" s="145"/>
      <c r="B67" s="106"/>
      <c r="C67" s="97" t="s">
        <v>128</v>
      </c>
      <c r="D67" s="163"/>
      <c r="E67" s="96"/>
      <c r="F67" s="164"/>
      <c r="G67" s="165">
        <v>446743</v>
      </c>
      <c r="H67" s="179"/>
      <c r="I67" s="60"/>
      <c r="J67" s="58"/>
    </row>
    <row r="68" spans="1:10" ht="12.75">
      <c r="A68" s="145"/>
      <c r="B68" s="106"/>
      <c r="C68" s="97" t="s">
        <v>129</v>
      </c>
      <c r="D68" s="163"/>
      <c r="E68" s="96"/>
      <c r="F68" s="164"/>
      <c r="G68" s="165">
        <f>SUM(G46:G51)</f>
        <v>297219</v>
      </c>
      <c r="H68" s="179"/>
      <c r="I68" s="60"/>
      <c r="J68" s="58"/>
    </row>
    <row r="69" spans="1:10" ht="12.75">
      <c r="A69" s="145"/>
      <c r="B69" s="30"/>
      <c r="C69" s="97" t="s">
        <v>130</v>
      </c>
      <c r="D69" s="163"/>
      <c r="E69" s="96"/>
      <c r="F69" s="164"/>
      <c r="G69" s="165">
        <v>129000</v>
      </c>
      <c r="H69" s="179"/>
      <c r="I69" s="60"/>
      <c r="J69" s="58"/>
    </row>
    <row r="70" spans="1:10" ht="12.75">
      <c r="A70" s="180" t="s">
        <v>131</v>
      </c>
      <c r="B70" s="181"/>
      <c r="C70" s="182"/>
      <c r="D70" s="183"/>
      <c r="E70" s="184"/>
      <c r="F70" s="185"/>
      <c r="G70" s="186">
        <v>872962</v>
      </c>
      <c r="H70" s="187">
        <v>916610</v>
      </c>
      <c r="I70" s="186">
        <v>962441</v>
      </c>
      <c r="J70" s="188"/>
    </row>
    <row r="71" spans="1:10" ht="12.75">
      <c r="A71" s="149"/>
      <c r="B71" s="30"/>
      <c r="C71" s="111" t="s">
        <v>279</v>
      </c>
      <c r="D71" s="109"/>
      <c r="E71" s="31"/>
      <c r="F71" s="20"/>
      <c r="G71" s="59"/>
      <c r="H71" s="113"/>
      <c r="I71" s="59"/>
      <c r="J71" s="56"/>
    </row>
    <row r="72" spans="1:10" ht="12.75">
      <c r="A72" s="141">
        <v>233</v>
      </c>
      <c r="C72" s="98" t="s">
        <v>132</v>
      </c>
      <c r="D72" s="110"/>
      <c r="E72" s="31"/>
      <c r="F72" s="20">
        <v>43</v>
      </c>
      <c r="G72" s="55">
        <v>25000</v>
      </c>
      <c r="H72" s="112">
        <v>4000</v>
      </c>
      <c r="I72" s="59"/>
      <c r="J72" s="56"/>
    </row>
    <row r="73" spans="1:10" ht="12.75">
      <c r="A73" s="141">
        <v>233001</v>
      </c>
      <c r="C73" s="37" t="s">
        <v>273</v>
      </c>
      <c r="D73" s="43"/>
      <c r="E73" s="31"/>
      <c r="F73" s="20">
        <v>43</v>
      </c>
      <c r="G73" s="55">
        <v>75000</v>
      </c>
      <c r="H73" s="112">
        <v>0</v>
      </c>
      <c r="I73" s="59"/>
      <c r="J73" s="56"/>
    </row>
    <row r="74" spans="1:10" ht="12.75">
      <c r="A74" s="141">
        <v>322001</v>
      </c>
      <c r="C74" s="98" t="s">
        <v>307</v>
      </c>
      <c r="D74" s="110"/>
      <c r="E74" s="31"/>
      <c r="F74" s="20">
        <v>1151</v>
      </c>
      <c r="G74" s="55">
        <v>266000</v>
      </c>
      <c r="H74" s="113">
        <v>0</v>
      </c>
      <c r="I74" s="59"/>
      <c r="J74" s="56"/>
    </row>
    <row r="75" spans="1:10" ht="13.5" thickBot="1">
      <c r="A75" s="237">
        <v>322001</v>
      </c>
      <c r="B75" s="11"/>
      <c r="C75" s="105" t="s">
        <v>308</v>
      </c>
      <c r="D75" s="297"/>
      <c r="E75" s="82"/>
      <c r="F75" s="298">
        <v>1152</v>
      </c>
      <c r="G75" s="299">
        <v>29780</v>
      </c>
      <c r="H75" s="300">
        <v>0</v>
      </c>
      <c r="I75" s="301"/>
      <c r="J75" s="302"/>
    </row>
    <row r="76" spans="1:10" ht="12.75">
      <c r="A76" s="250"/>
      <c r="B76" s="250"/>
      <c r="C76" s="259"/>
      <c r="D76" s="312"/>
      <c r="E76" s="313"/>
      <c r="F76" s="314"/>
      <c r="G76" s="315"/>
      <c r="H76" s="316"/>
      <c r="I76" s="317"/>
      <c r="J76" s="317"/>
    </row>
    <row r="77" spans="1:10" ht="13.5" thickBot="1">
      <c r="A77" s="11"/>
      <c r="B77" s="11"/>
      <c r="C77" s="106"/>
      <c r="D77" s="245"/>
      <c r="E77" s="118"/>
      <c r="F77" s="246"/>
      <c r="G77" s="247"/>
      <c r="H77" s="248"/>
      <c r="I77" s="318"/>
      <c r="J77" s="318"/>
    </row>
    <row r="78" spans="1:10" ht="12.75" hidden="1">
      <c r="A78" s="195" t="s">
        <v>27</v>
      </c>
      <c r="B78" s="3"/>
      <c r="C78" s="196"/>
      <c r="D78" s="110"/>
      <c r="E78" s="81"/>
      <c r="F78" s="73"/>
      <c r="G78" s="57"/>
      <c r="H78" s="57"/>
      <c r="I78" s="57"/>
      <c r="J78" s="76"/>
    </row>
    <row r="79" spans="1:10" ht="12.75" hidden="1">
      <c r="A79" s="124" t="s">
        <v>29</v>
      </c>
      <c r="B79" s="24"/>
      <c r="C79" s="116"/>
      <c r="D79" s="117"/>
      <c r="E79" s="82"/>
      <c r="F79" s="77"/>
      <c r="G79" s="78"/>
      <c r="H79" s="78"/>
      <c r="I79" s="78"/>
      <c r="J79" s="79"/>
    </row>
    <row r="80" spans="1:10" ht="13.5" thickBot="1">
      <c r="A80" s="139"/>
      <c r="B80" s="67"/>
      <c r="C80" s="68"/>
      <c r="D80" s="69"/>
      <c r="E80" s="100"/>
      <c r="F80" s="70" t="s">
        <v>101</v>
      </c>
      <c r="G80" s="72" t="s">
        <v>275</v>
      </c>
      <c r="H80" s="72" t="s">
        <v>276</v>
      </c>
      <c r="I80" s="72" t="s">
        <v>277</v>
      </c>
      <c r="J80" s="71" t="s">
        <v>90</v>
      </c>
    </row>
    <row r="81" spans="1:10" ht="13.5" thickTop="1">
      <c r="A81" s="141">
        <v>322001</v>
      </c>
      <c r="B81" s="303"/>
      <c r="C81" s="98" t="s">
        <v>282</v>
      </c>
      <c r="D81" s="43"/>
      <c r="E81" s="31"/>
      <c r="F81" s="20">
        <v>1151</v>
      </c>
      <c r="G81" s="55">
        <v>1015650</v>
      </c>
      <c r="H81" s="310">
        <v>760463</v>
      </c>
      <c r="I81" s="304"/>
      <c r="J81" s="296"/>
    </row>
    <row r="82" spans="1:10" ht="12.75">
      <c r="A82" s="237">
        <v>322001</v>
      </c>
      <c r="B82" s="11"/>
      <c r="C82" s="105" t="s">
        <v>282</v>
      </c>
      <c r="D82" s="297"/>
      <c r="E82" s="82"/>
      <c r="F82" s="298">
        <v>1152</v>
      </c>
      <c r="G82" s="299">
        <v>119490</v>
      </c>
      <c r="H82" s="319">
        <v>89466</v>
      </c>
      <c r="I82" s="320"/>
      <c r="J82" s="321"/>
    </row>
    <row r="83" spans="1:10" ht="12.75">
      <c r="A83" s="141">
        <v>322001</v>
      </c>
      <c r="B83" s="303"/>
      <c r="C83" s="98" t="s">
        <v>293</v>
      </c>
      <c r="D83" s="43"/>
      <c r="E83" s="31"/>
      <c r="F83" s="322">
        <v>1151</v>
      </c>
      <c r="G83" s="112">
        <v>340000</v>
      </c>
      <c r="H83" s="112">
        <v>282148</v>
      </c>
      <c r="I83" s="288"/>
      <c r="J83" s="296"/>
    </row>
    <row r="84" spans="1:10" ht="12.75">
      <c r="A84" s="141">
        <v>322001</v>
      </c>
      <c r="C84" s="98" t="s">
        <v>293</v>
      </c>
      <c r="D84" s="110"/>
      <c r="E84" s="31"/>
      <c r="F84" s="20">
        <v>1152</v>
      </c>
      <c r="G84" s="26">
        <v>40000</v>
      </c>
      <c r="H84" s="287">
        <v>33194</v>
      </c>
      <c r="I84" s="53"/>
      <c r="J84" s="54"/>
    </row>
    <row r="85" spans="1:10" ht="12.75">
      <c r="A85" s="180" t="s">
        <v>133</v>
      </c>
      <c r="B85" s="181"/>
      <c r="C85" s="182"/>
      <c r="D85" s="183"/>
      <c r="E85" s="184"/>
      <c r="F85" s="185"/>
      <c r="G85" s="186">
        <f>SUM(G72:G84)</f>
        <v>1910920</v>
      </c>
      <c r="H85" s="187">
        <f>SUM(H74:H84)</f>
        <v>1165271</v>
      </c>
      <c r="I85" s="186">
        <v>1227735</v>
      </c>
      <c r="J85" s="188" t="s">
        <v>90</v>
      </c>
    </row>
    <row r="86" spans="1:10" ht="12.75">
      <c r="A86" s="141"/>
      <c r="C86" s="37"/>
      <c r="D86" s="43"/>
      <c r="E86" s="31"/>
      <c r="F86" s="20"/>
      <c r="G86" s="26"/>
      <c r="H86" s="170"/>
      <c r="I86" s="59"/>
      <c r="J86" s="56"/>
    </row>
    <row r="87" spans="1:10" ht="12.75">
      <c r="A87" s="141"/>
      <c r="C87" s="213" t="s">
        <v>269</v>
      </c>
      <c r="D87" s="239"/>
      <c r="E87" s="29"/>
      <c r="F87" s="74"/>
      <c r="G87" s="114"/>
      <c r="H87" s="60"/>
      <c r="I87" s="60"/>
      <c r="J87" s="58"/>
    </row>
    <row r="88" spans="1:10" ht="12.75">
      <c r="A88" s="141">
        <v>454001</v>
      </c>
      <c r="C88" s="126" t="s">
        <v>301</v>
      </c>
      <c r="D88" s="16"/>
      <c r="E88" s="29"/>
      <c r="F88" s="74">
        <v>46</v>
      </c>
      <c r="G88" s="138">
        <v>347638</v>
      </c>
      <c r="H88" s="60"/>
      <c r="I88" s="60"/>
      <c r="J88" s="58"/>
    </row>
    <row r="89" spans="1:10" ht="12.75">
      <c r="A89" s="142"/>
      <c r="B89" s="3"/>
      <c r="C89" s="213" t="s">
        <v>271</v>
      </c>
      <c r="D89" s="214"/>
      <c r="E89" s="215"/>
      <c r="F89" s="216"/>
      <c r="G89" s="217">
        <v>347638</v>
      </c>
      <c r="H89" s="217"/>
      <c r="I89" s="221"/>
      <c r="J89" s="219"/>
    </row>
    <row r="90" spans="1:10" ht="12.75">
      <c r="A90" s="141"/>
      <c r="C90" s="37"/>
      <c r="D90" s="43"/>
      <c r="E90" s="31"/>
      <c r="F90" s="20"/>
      <c r="G90" s="26"/>
      <c r="H90" s="170"/>
      <c r="I90" s="59"/>
      <c r="J90" s="56"/>
    </row>
    <row r="91" spans="1:10" ht="12.75">
      <c r="A91" s="141"/>
      <c r="C91" s="35"/>
      <c r="D91" s="43"/>
      <c r="E91" s="31"/>
      <c r="F91" s="20"/>
      <c r="G91" s="55"/>
      <c r="H91" s="170"/>
      <c r="I91" s="59"/>
      <c r="J91" s="56"/>
    </row>
    <row r="92" spans="1:10" ht="12.75">
      <c r="A92" s="141"/>
      <c r="C92" s="35"/>
      <c r="D92" s="43"/>
      <c r="E92" s="31"/>
      <c r="F92" s="20"/>
      <c r="G92" s="59"/>
      <c r="H92" s="171"/>
      <c r="I92" s="59"/>
      <c r="J92" s="56"/>
    </row>
    <row r="93" spans="1:10" ht="15.75" thickBot="1">
      <c r="A93" s="197" t="s">
        <v>29</v>
      </c>
      <c r="B93" s="198"/>
      <c r="C93" s="199"/>
      <c r="D93" s="200"/>
      <c r="E93" s="201"/>
      <c r="F93" s="201"/>
      <c r="G93" s="289">
        <v>3131520</v>
      </c>
      <c r="H93" s="311">
        <v>2085881</v>
      </c>
      <c r="I93" s="289">
        <v>2190176</v>
      </c>
      <c r="J93" s="202"/>
    </row>
    <row r="94" spans="1:10" ht="12.75">
      <c r="A94" s="142"/>
      <c r="B94" s="3"/>
      <c r="C94" s="32"/>
      <c r="D94" s="33"/>
      <c r="E94" s="31"/>
      <c r="F94" s="20"/>
      <c r="G94" s="59"/>
      <c r="H94" s="171"/>
      <c r="I94" s="59"/>
      <c r="J94" s="56"/>
    </row>
    <row r="95" spans="1:10" ht="12.75">
      <c r="A95" s="141"/>
      <c r="C95" s="37"/>
      <c r="D95" s="43"/>
      <c r="E95" s="31"/>
      <c r="F95" s="74"/>
      <c r="G95" s="60"/>
      <c r="H95" s="172"/>
      <c r="I95" s="60"/>
      <c r="J95" s="58"/>
    </row>
    <row r="96" spans="1:10" ht="12.75">
      <c r="A96" s="141"/>
      <c r="C96" s="37"/>
      <c r="D96" s="43"/>
      <c r="E96" s="31"/>
      <c r="F96" s="20"/>
      <c r="G96" s="55"/>
      <c r="H96" s="170"/>
      <c r="I96" s="59"/>
      <c r="J96" s="56"/>
    </row>
    <row r="97" spans="1:10" ht="12.75">
      <c r="A97" s="141"/>
      <c r="C97" s="37"/>
      <c r="D97" s="43"/>
      <c r="E97" s="31"/>
      <c r="F97" s="20"/>
      <c r="G97" s="59"/>
      <c r="H97" s="171"/>
      <c r="I97" s="59"/>
      <c r="J97" s="56"/>
    </row>
    <row r="98" spans="1:10" ht="12.75">
      <c r="A98" s="141"/>
      <c r="C98" s="37"/>
      <c r="D98" s="43"/>
      <c r="E98" s="31"/>
      <c r="F98" s="20"/>
      <c r="G98" s="55"/>
      <c r="H98" s="170"/>
      <c r="I98" s="59"/>
      <c r="J98" s="56"/>
    </row>
    <row r="99" spans="1:10" ht="12.75">
      <c r="A99" s="141"/>
      <c r="C99" s="37"/>
      <c r="D99" s="43"/>
      <c r="E99" s="31"/>
      <c r="F99" s="20"/>
      <c r="G99" s="59"/>
      <c r="H99" s="171"/>
      <c r="I99" s="59"/>
      <c r="J99" s="56"/>
    </row>
    <row r="100" spans="1:10" ht="12.75">
      <c r="A100" s="141"/>
      <c r="C100" s="37"/>
      <c r="D100" s="43"/>
      <c r="E100" s="31"/>
      <c r="F100" s="20"/>
      <c r="G100" s="55"/>
      <c r="H100" s="170"/>
      <c r="I100" s="59"/>
      <c r="J100" s="56"/>
    </row>
    <row r="101" spans="1:10" ht="12.75">
      <c r="A101" s="141"/>
      <c r="C101" s="37"/>
      <c r="D101" s="43"/>
      <c r="E101" s="31"/>
      <c r="F101" s="20"/>
      <c r="G101" s="59"/>
      <c r="H101" s="171"/>
      <c r="I101" s="59"/>
      <c r="J101" s="56"/>
    </row>
    <row r="102" spans="1:10" ht="12.75">
      <c r="A102" s="141"/>
      <c r="C102" s="37"/>
      <c r="D102" s="43"/>
      <c r="E102" s="31"/>
      <c r="F102" s="20"/>
      <c r="G102" s="59"/>
      <c r="H102" s="171"/>
      <c r="I102" s="59"/>
      <c r="J102" s="56"/>
    </row>
    <row r="103" spans="1:10" ht="12.75">
      <c r="A103" s="141"/>
      <c r="C103" s="37"/>
      <c r="D103" s="43"/>
      <c r="E103" s="31"/>
      <c r="F103" s="20"/>
      <c r="G103" s="59"/>
      <c r="H103" s="171"/>
      <c r="I103" s="59"/>
      <c r="J103" s="56"/>
    </row>
    <row r="104" spans="1:10" ht="12.75">
      <c r="A104" s="141"/>
      <c r="C104" s="37"/>
      <c r="D104" s="43"/>
      <c r="E104" s="31"/>
      <c r="F104" s="20"/>
      <c r="G104" s="59"/>
      <c r="H104" s="171"/>
      <c r="I104" s="59"/>
      <c r="J104" s="56"/>
    </row>
    <row r="105" spans="1:10" ht="12.75">
      <c r="A105" s="141"/>
      <c r="C105" s="37"/>
      <c r="D105" s="43"/>
      <c r="E105" s="31"/>
      <c r="F105" s="20"/>
      <c r="G105" s="55"/>
      <c r="H105" s="171"/>
      <c r="I105" s="59"/>
      <c r="J105" s="56"/>
    </row>
    <row r="106" spans="1:10" ht="12.75">
      <c r="A106" s="141"/>
      <c r="C106" s="37"/>
      <c r="D106" s="43"/>
      <c r="E106" s="31"/>
      <c r="F106" s="20"/>
      <c r="G106" s="59"/>
      <c r="H106" s="171"/>
      <c r="I106" s="59"/>
      <c r="J106" s="56"/>
    </row>
    <row r="107" spans="1:10" ht="12.75">
      <c r="A107" s="141"/>
      <c r="C107" s="35"/>
      <c r="D107" s="43"/>
      <c r="E107" s="31"/>
      <c r="F107" s="20"/>
      <c r="G107" s="59"/>
      <c r="H107" s="171"/>
      <c r="I107" s="59"/>
      <c r="J107" s="56"/>
    </row>
    <row r="108" spans="1:10" ht="12.75">
      <c r="A108" s="141"/>
      <c r="C108" s="35"/>
      <c r="D108" s="43"/>
      <c r="E108" s="31"/>
      <c r="F108" s="20"/>
      <c r="G108" s="59"/>
      <c r="H108" s="171"/>
      <c r="I108" s="59"/>
      <c r="J108" s="56"/>
    </row>
    <row r="109" spans="1:10" ht="12.75">
      <c r="A109" s="141"/>
      <c r="C109" s="35"/>
      <c r="D109" s="43"/>
      <c r="E109" s="31"/>
      <c r="F109" s="20"/>
      <c r="G109" s="59"/>
      <c r="H109" s="171"/>
      <c r="I109" s="59"/>
      <c r="J109" s="56"/>
    </row>
    <row r="110" spans="1:10" ht="12.75">
      <c r="A110" s="141"/>
      <c r="C110" s="35"/>
      <c r="D110" s="43"/>
      <c r="E110" s="31"/>
      <c r="F110" s="20"/>
      <c r="G110" s="59"/>
      <c r="H110" s="171"/>
      <c r="I110" s="59"/>
      <c r="J110" s="56"/>
    </row>
    <row r="111" spans="1:10" ht="12.75">
      <c r="A111" s="141"/>
      <c r="C111" s="35"/>
      <c r="D111" s="43"/>
      <c r="E111" s="31"/>
      <c r="F111" s="20"/>
      <c r="G111" s="59"/>
      <c r="H111" s="171"/>
      <c r="I111" s="59"/>
      <c r="J111" s="56"/>
    </row>
    <row r="112" spans="1:10" ht="12.75">
      <c r="A112" s="141"/>
      <c r="C112" s="35"/>
      <c r="D112" s="43"/>
      <c r="E112" s="31"/>
      <c r="F112" s="20"/>
      <c r="G112" s="59"/>
      <c r="H112" s="171"/>
      <c r="I112" s="59"/>
      <c r="J112" s="56"/>
    </row>
    <row r="113" spans="1:10" ht="12.75">
      <c r="A113" s="141"/>
      <c r="C113" s="35"/>
      <c r="D113" s="43"/>
      <c r="E113" s="31"/>
      <c r="F113" s="74"/>
      <c r="G113" s="60"/>
      <c r="H113" s="172"/>
      <c r="I113" s="60"/>
      <c r="J113" s="58"/>
    </row>
    <row r="114" spans="1:10" ht="12.75">
      <c r="A114" s="145"/>
      <c r="B114" s="30"/>
      <c r="C114" s="34"/>
      <c r="D114" s="42"/>
      <c r="E114" s="31"/>
      <c r="F114" s="74"/>
      <c r="G114" s="60"/>
      <c r="H114" s="172"/>
      <c r="I114" s="60"/>
      <c r="J114" s="58"/>
    </row>
    <row r="115" spans="1:10" ht="12.75">
      <c r="A115" s="145"/>
      <c r="B115" s="30"/>
      <c r="C115" s="34"/>
      <c r="D115" s="42"/>
      <c r="E115" s="31"/>
      <c r="F115" s="74"/>
      <c r="G115" s="60"/>
      <c r="H115" s="172"/>
      <c r="I115" s="60"/>
      <c r="J115" s="58"/>
    </row>
    <row r="116" spans="1:10" ht="12.75">
      <c r="A116" s="145"/>
      <c r="B116" s="30"/>
      <c r="C116" s="34"/>
      <c r="D116" s="42"/>
      <c r="E116" s="31"/>
      <c r="F116" s="74"/>
      <c r="G116" s="60"/>
      <c r="H116" s="172"/>
      <c r="I116" s="60"/>
      <c r="J116" s="58"/>
    </row>
    <row r="117" spans="1:10" ht="12.75">
      <c r="A117" s="145"/>
      <c r="B117" s="30"/>
      <c r="C117" s="34"/>
      <c r="D117" s="42"/>
      <c r="E117" s="31"/>
      <c r="F117" s="74"/>
      <c r="G117" s="60"/>
      <c r="H117" s="172"/>
      <c r="I117" s="60"/>
      <c r="J117" s="58"/>
    </row>
    <row r="118" spans="1:10" ht="12.75">
      <c r="A118" s="145"/>
      <c r="B118" s="30"/>
      <c r="C118" s="34"/>
      <c r="D118" s="42"/>
      <c r="E118" s="31"/>
      <c r="F118" s="74"/>
      <c r="G118" s="60"/>
      <c r="H118" s="172"/>
      <c r="I118" s="60"/>
      <c r="J118" s="58"/>
    </row>
    <row r="119" spans="1:10" ht="12.75">
      <c r="A119" s="144"/>
      <c r="B119" s="30"/>
      <c r="C119" s="97"/>
      <c r="D119" s="42"/>
      <c r="E119" s="31"/>
      <c r="F119" s="74"/>
      <c r="G119" s="60"/>
      <c r="H119" s="172"/>
      <c r="I119" s="60"/>
      <c r="J119" s="58"/>
    </row>
    <row r="120" spans="1:10" ht="12.75">
      <c r="A120" s="145"/>
      <c r="B120" s="30"/>
      <c r="C120" s="98"/>
      <c r="D120" s="42"/>
      <c r="E120" s="31"/>
      <c r="F120" s="74"/>
      <c r="G120" s="108"/>
      <c r="H120" s="173"/>
      <c r="I120" s="60"/>
      <c r="J120" s="58"/>
    </row>
    <row r="121" spans="1:10" ht="12.75">
      <c r="A121" s="145"/>
      <c r="B121" s="30"/>
      <c r="C121" s="98"/>
      <c r="D121" s="42"/>
      <c r="E121" s="31"/>
      <c r="F121" s="74"/>
      <c r="G121" s="108"/>
      <c r="H121" s="173"/>
      <c r="I121" s="60"/>
      <c r="J121" s="58"/>
    </row>
    <row r="122" spans="1:10" ht="12.75">
      <c r="A122" s="146"/>
      <c r="B122" s="30"/>
      <c r="C122" s="98"/>
      <c r="D122" s="84"/>
      <c r="E122" s="82"/>
      <c r="F122" s="77"/>
      <c r="G122" s="107"/>
      <c r="H122" s="174"/>
      <c r="I122" s="78"/>
      <c r="J122" s="79"/>
    </row>
    <row r="123" spans="1:10" ht="12.75">
      <c r="A123" s="146"/>
      <c r="B123" s="30"/>
      <c r="C123" s="98"/>
      <c r="D123" s="84"/>
      <c r="E123" s="82"/>
      <c r="F123" s="77"/>
      <c r="G123" s="107"/>
      <c r="H123" s="174"/>
      <c r="I123" s="78"/>
      <c r="J123" s="79"/>
    </row>
    <row r="124" spans="1:10" ht="12.75">
      <c r="A124" s="145"/>
      <c r="B124" s="85"/>
      <c r="C124" s="98"/>
      <c r="D124" s="42"/>
      <c r="E124" s="31"/>
      <c r="F124" s="74"/>
      <c r="G124" s="108"/>
      <c r="H124" s="173"/>
      <c r="I124" s="60"/>
      <c r="J124" s="58"/>
    </row>
    <row r="125" spans="1:10" ht="12.75">
      <c r="A125" s="145"/>
      <c r="B125" s="85"/>
      <c r="C125" s="98"/>
      <c r="D125" s="42"/>
      <c r="E125" s="31"/>
      <c r="F125" s="74"/>
      <c r="G125" s="108"/>
      <c r="H125" s="173"/>
      <c r="I125" s="60"/>
      <c r="J125" s="58"/>
    </row>
    <row r="126" spans="1:10" ht="12.75">
      <c r="A126" s="145"/>
      <c r="B126" s="85"/>
      <c r="C126" s="98"/>
      <c r="D126" s="42"/>
      <c r="E126" s="31"/>
      <c r="F126" s="74"/>
      <c r="G126" s="60"/>
      <c r="H126" s="172"/>
      <c r="I126" s="60"/>
      <c r="J126" s="58"/>
    </row>
    <row r="127" spans="1:10" ht="12.75">
      <c r="A127" s="147"/>
      <c r="B127" s="106"/>
      <c r="C127" s="104"/>
      <c r="D127" s="99"/>
      <c r="E127" s="81"/>
      <c r="F127" s="73"/>
      <c r="G127" s="178"/>
      <c r="H127" s="177"/>
      <c r="I127" s="57"/>
      <c r="J127" s="76"/>
    </row>
    <row r="128" spans="1:10" ht="12.75">
      <c r="A128" s="145"/>
      <c r="B128" s="106"/>
      <c r="C128" s="97"/>
      <c r="D128" s="163"/>
      <c r="E128" s="96"/>
      <c r="F128" s="164"/>
      <c r="G128" s="165"/>
      <c r="H128" s="179"/>
      <c r="I128" s="60"/>
      <c r="J128" s="58"/>
    </row>
    <row r="129" spans="1:10" ht="12.75">
      <c r="A129" s="145"/>
      <c r="B129" s="106"/>
      <c r="C129" s="97"/>
      <c r="D129" s="163"/>
      <c r="E129" s="96"/>
      <c r="F129" s="164"/>
      <c r="G129" s="165"/>
      <c r="H129" s="179"/>
      <c r="I129" s="60"/>
      <c r="J129" s="58"/>
    </row>
    <row r="130" spans="1:10" ht="12.75">
      <c r="A130" s="145"/>
      <c r="B130" s="30"/>
      <c r="C130" s="97"/>
      <c r="D130" s="163"/>
      <c r="E130" s="96"/>
      <c r="F130" s="164"/>
      <c r="G130" s="165"/>
      <c r="H130" s="179"/>
      <c r="I130" s="60"/>
      <c r="J130" s="58"/>
    </row>
    <row r="131" spans="1:10" ht="12.75">
      <c r="A131" s="149"/>
      <c r="B131" s="128"/>
      <c r="C131" s="111"/>
      <c r="D131" s="109"/>
      <c r="E131" s="103"/>
      <c r="F131" s="226"/>
      <c r="G131" s="165"/>
      <c r="H131" s="227"/>
      <c r="I131" s="165"/>
      <c r="J131" s="228"/>
    </row>
    <row r="132" spans="1:10" ht="12.75">
      <c r="A132" s="149"/>
      <c r="B132" s="30"/>
      <c r="C132" s="111"/>
      <c r="D132" s="109"/>
      <c r="E132" s="31"/>
      <c r="F132" s="20"/>
      <c r="G132" s="59"/>
      <c r="H132" s="113"/>
      <c r="I132" s="59"/>
      <c r="J132" s="56"/>
    </row>
    <row r="133" spans="1:10" ht="12.75">
      <c r="A133" s="141"/>
      <c r="C133" s="98"/>
      <c r="D133" s="110"/>
      <c r="E133" s="31"/>
      <c r="F133" s="20"/>
      <c r="G133" s="55"/>
      <c r="H133" s="113"/>
      <c r="I133" s="59"/>
      <c r="J133" s="56"/>
    </row>
    <row r="134" spans="1:10" ht="12.75">
      <c r="A134" s="141"/>
      <c r="C134" s="37"/>
      <c r="D134" s="43"/>
      <c r="E134" s="31"/>
      <c r="F134" s="20"/>
      <c r="G134" s="55"/>
      <c r="H134" s="112"/>
      <c r="I134" s="59"/>
      <c r="J134" s="56"/>
    </row>
    <row r="135" spans="1:10" ht="12.75">
      <c r="A135" s="141"/>
      <c r="C135" s="98"/>
      <c r="D135" s="110"/>
      <c r="E135" s="31"/>
      <c r="F135" s="20"/>
      <c r="G135" s="55"/>
      <c r="H135" s="112"/>
      <c r="I135" s="59"/>
      <c r="J135" s="56"/>
    </row>
    <row r="136" spans="1:10" ht="12.75">
      <c r="A136" s="141"/>
      <c r="C136" s="98"/>
      <c r="D136" s="110"/>
      <c r="E136" s="31"/>
      <c r="F136" s="20"/>
      <c r="G136" s="55"/>
      <c r="H136" s="112"/>
      <c r="I136" s="59"/>
      <c r="J136" s="56"/>
    </row>
    <row r="137" spans="1:10" ht="12.75">
      <c r="A137" s="141"/>
      <c r="C137" s="98"/>
      <c r="D137" s="110"/>
      <c r="E137" s="31"/>
      <c r="F137" s="20"/>
      <c r="G137" s="55"/>
      <c r="H137" s="112"/>
      <c r="I137" s="59"/>
      <c r="J137" s="56"/>
    </row>
    <row r="138" spans="1:10" ht="12.75">
      <c r="A138" s="141"/>
      <c r="C138" s="98"/>
      <c r="D138" s="110"/>
      <c r="E138" s="31"/>
      <c r="F138" s="20"/>
      <c r="G138" s="55"/>
      <c r="H138" s="112"/>
      <c r="I138" s="59"/>
      <c r="J138" s="56"/>
    </row>
    <row r="139" spans="1:10" ht="12.75">
      <c r="A139" s="141"/>
      <c r="C139" s="98"/>
      <c r="D139" s="110"/>
      <c r="E139" s="31"/>
      <c r="F139" s="20"/>
      <c r="G139" s="59"/>
      <c r="H139" s="113"/>
      <c r="I139" s="59"/>
      <c r="J139" s="56"/>
    </row>
    <row r="140" spans="1:10" ht="12.75">
      <c r="A140" s="141"/>
      <c r="C140" s="98"/>
      <c r="D140" s="110"/>
      <c r="E140" s="31"/>
      <c r="F140" s="20"/>
      <c r="G140" s="55"/>
      <c r="H140" s="112"/>
      <c r="I140" s="59"/>
      <c r="J140" s="56"/>
    </row>
    <row r="141" spans="1:10" ht="12.75">
      <c r="A141" s="149"/>
      <c r="B141" s="128"/>
      <c r="C141" s="111"/>
      <c r="D141" s="109"/>
      <c r="E141" s="103"/>
      <c r="F141" s="226"/>
      <c r="G141" s="165"/>
      <c r="H141" s="227"/>
      <c r="I141" s="165"/>
      <c r="J141" s="228"/>
    </row>
    <row r="142" spans="1:10" ht="15.75" thickBot="1">
      <c r="A142" s="229"/>
      <c r="B142" s="230"/>
      <c r="C142" s="231"/>
      <c r="D142" s="232"/>
      <c r="E142" s="233"/>
      <c r="F142" s="233"/>
      <c r="G142" s="234"/>
      <c r="H142" s="235"/>
      <c r="I142" s="234"/>
      <c r="J142" s="236"/>
    </row>
    <row r="143" spans="1:10" ht="16.5" thickBot="1">
      <c r="A143" s="189" t="s">
        <v>91</v>
      </c>
      <c r="B143" s="190"/>
      <c r="C143" s="191"/>
      <c r="D143" s="122"/>
      <c r="E143" s="118"/>
      <c r="F143" s="123"/>
      <c r="G143" s="119"/>
      <c r="H143" s="120"/>
      <c r="I143" s="120"/>
      <c r="J143" s="121"/>
    </row>
    <row r="144" spans="1:10" ht="13.5" thickBot="1">
      <c r="A144" s="139"/>
      <c r="B144" s="67"/>
      <c r="C144" s="68"/>
      <c r="D144" s="69"/>
      <c r="E144" s="100"/>
      <c r="F144" s="70" t="s">
        <v>101</v>
      </c>
      <c r="G144" s="72" t="s">
        <v>283</v>
      </c>
      <c r="H144" s="71" t="s">
        <v>284</v>
      </c>
      <c r="I144" s="72" t="s">
        <v>285</v>
      </c>
      <c r="J144" s="71"/>
    </row>
    <row r="145" spans="1:10" ht="13.5" customHeight="1" hidden="1" thickBot="1">
      <c r="A145" s="141"/>
      <c r="C145" s="35"/>
      <c r="D145" s="43"/>
      <c r="E145" s="31"/>
      <c r="F145" s="20"/>
      <c r="G145" s="59"/>
      <c r="H145" s="59"/>
      <c r="I145" s="59"/>
      <c r="J145" s="56"/>
    </row>
    <row r="146" spans="1:10" ht="12.75" customHeight="1" hidden="1">
      <c r="A146" s="148" t="s">
        <v>75</v>
      </c>
      <c r="B146" s="25"/>
      <c r="C146" s="38"/>
      <c r="D146" s="45"/>
      <c r="E146" s="31"/>
      <c r="F146" s="20"/>
      <c r="G146" s="59"/>
      <c r="H146" s="59"/>
      <c r="I146" s="59"/>
      <c r="J146" s="56"/>
    </row>
    <row r="147" spans="1:10" ht="12.75" customHeight="1" hidden="1">
      <c r="A147" s="141"/>
      <c r="C147" s="35"/>
      <c r="D147" s="43"/>
      <c r="E147" s="31"/>
      <c r="F147" s="20"/>
      <c r="G147" s="59"/>
      <c r="H147" s="59"/>
      <c r="I147" s="59"/>
      <c r="J147" s="56"/>
    </row>
    <row r="148" spans="1:10" ht="13.5" thickTop="1">
      <c r="A148" s="192" t="s">
        <v>135</v>
      </c>
      <c r="B148" s="193"/>
      <c r="C148" s="182" t="s">
        <v>92</v>
      </c>
      <c r="D148" s="194"/>
      <c r="E148" s="31"/>
      <c r="F148" s="20"/>
      <c r="G148" s="59"/>
      <c r="H148" s="59"/>
      <c r="I148" s="59"/>
      <c r="J148" s="56"/>
    </row>
    <row r="149" spans="1:10" ht="12.75" customHeight="1" hidden="1">
      <c r="A149" s="145"/>
      <c r="B149" s="30"/>
      <c r="C149" s="34"/>
      <c r="D149" s="43"/>
      <c r="E149" s="101"/>
      <c r="F149" s="20"/>
      <c r="G149" s="59"/>
      <c r="H149" s="59"/>
      <c r="I149" s="59"/>
      <c r="J149" s="56"/>
    </row>
    <row r="150" spans="1:10" ht="12.75">
      <c r="A150" s="149" t="s">
        <v>90</v>
      </c>
      <c r="B150" s="115"/>
      <c r="C150" s="111" t="s">
        <v>90</v>
      </c>
      <c r="D150" s="33"/>
      <c r="E150" s="31"/>
      <c r="F150" s="20"/>
      <c r="G150" s="59"/>
      <c r="H150" s="59"/>
      <c r="I150" s="59"/>
      <c r="J150" s="56"/>
    </row>
    <row r="151" spans="1:10" ht="12.75" customHeight="1" hidden="1">
      <c r="A151" s="150"/>
      <c r="B151" s="7"/>
      <c r="C151" s="39"/>
      <c r="D151" s="46"/>
      <c r="E151" s="31"/>
      <c r="F151" s="20"/>
      <c r="G151" s="59"/>
      <c r="H151" s="59"/>
      <c r="I151" s="59"/>
      <c r="J151" s="56"/>
    </row>
    <row r="152" spans="1:10" ht="12.75">
      <c r="A152" s="141">
        <v>611</v>
      </c>
      <c r="C152" s="37" t="s">
        <v>136</v>
      </c>
      <c r="D152" s="43"/>
      <c r="E152" s="31"/>
      <c r="F152" s="20">
        <v>41</v>
      </c>
      <c r="G152" s="55">
        <v>43000</v>
      </c>
      <c r="H152" s="55"/>
      <c r="I152" s="59"/>
      <c r="J152" s="56"/>
    </row>
    <row r="153" spans="1:10" ht="12.75" customHeight="1" hidden="1">
      <c r="A153" s="141">
        <v>612</v>
      </c>
      <c r="C153" s="35" t="s">
        <v>34</v>
      </c>
      <c r="D153" s="43"/>
      <c r="E153" s="101"/>
      <c r="F153" s="20"/>
      <c r="G153" s="59"/>
      <c r="H153" s="59"/>
      <c r="I153" s="59"/>
      <c r="J153" s="56"/>
    </row>
    <row r="154" spans="1:10" ht="12.75" customHeight="1" hidden="1">
      <c r="A154" s="141">
        <v>614</v>
      </c>
      <c r="C154" s="35" t="s">
        <v>35</v>
      </c>
      <c r="D154" s="43"/>
      <c r="E154" s="31"/>
      <c r="F154" s="20"/>
      <c r="G154" s="59"/>
      <c r="H154" s="59"/>
      <c r="I154" s="59"/>
      <c r="J154" s="56"/>
    </row>
    <row r="155" spans="1:10" ht="12.75">
      <c r="A155" s="141">
        <v>612</v>
      </c>
      <c r="C155" s="37" t="s">
        <v>137</v>
      </c>
      <c r="D155" s="46"/>
      <c r="E155" s="31"/>
      <c r="F155" s="20">
        <v>41</v>
      </c>
      <c r="G155" s="55">
        <v>6200</v>
      </c>
      <c r="H155" s="55"/>
      <c r="I155" s="59"/>
      <c r="J155" s="56"/>
    </row>
    <row r="156" spans="1:10" ht="12.75">
      <c r="A156" s="141">
        <v>614</v>
      </c>
      <c r="C156" s="37" t="s">
        <v>138</v>
      </c>
      <c r="D156" s="46"/>
      <c r="E156" s="31"/>
      <c r="F156" s="20">
        <v>41</v>
      </c>
      <c r="G156" s="55">
        <v>4800</v>
      </c>
      <c r="H156" s="55"/>
      <c r="I156" s="59"/>
      <c r="J156" s="56"/>
    </row>
    <row r="157" spans="1:10" ht="12.75">
      <c r="A157" s="141">
        <v>622</v>
      </c>
      <c r="C157" s="37" t="s">
        <v>139</v>
      </c>
      <c r="D157" s="46"/>
      <c r="E157" s="31"/>
      <c r="F157" s="20">
        <v>41</v>
      </c>
      <c r="G157" s="59">
        <v>700</v>
      </c>
      <c r="H157" s="59"/>
      <c r="I157" s="59"/>
      <c r="J157" s="56"/>
    </row>
    <row r="158" spans="1:10" ht="12.75" customHeight="1" hidden="1">
      <c r="A158" s="141"/>
      <c r="C158" s="37"/>
      <c r="D158" s="46"/>
      <c r="E158" s="31"/>
      <c r="F158" s="20"/>
      <c r="G158" s="59"/>
      <c r="H158" s="59"/>
      <c r="I158" s="59"/>
      <c r="J158" s="56"/>
    </row>
    <row r="159" spans="1:10" ht="12.75" customHeight="1" hidden="1">
      <c r="A159" s="141">
        <v>621</v>
      </c>
      <c r="C159" s="35" t="s">
        <v>36</v>
      </c>
      <c r="D159" s="43"/>
      <c r="E159" s="31"/>
      <c r="F159" s="20"/>
      <c r="G159" s="59"/>
      <c r="H159" s="59"/>
      <c r="I159" s="59"/>
      <c r="J159" s="56"/>
    </row>
    <row r="160" spans="1:10" ht="12.75">
      <c r="A160" s="141">
        <v>623</v>
      </c>
      <c r="C160" s="37" t="s">
        <v>140</v>
      </c>
      <c r="D160" s="43"/>
      <c r="E160" s="31"/>
      <c r="F160" s="20">
        <v>41</v>
      </c>
      <c r="G160" s="55">
        <v>4700</v>
      </c>
      <c r="H160" s="55"/>
      <c r="I160" s="59"/>
      <c r="J160" s="56"/>
    </row>
    <row r="161" spans="1:10" ht="12.75">
      <c r="A161" s="141">
        <v>625001</v>
      </c>
      <c r="C161" s="37" t="s">
        <v>141</v>
      </c>
      <c r="D161" s="43"/>
      <c r="E161" s="31"/>
      <c r="F161" s="20">
        <v>41</v>
      </c>
      <c r="G161" s="59">
        <v>760</v>
      </c>
      <c r="H161" s="59"/>
      <c r="I161" s="59"/>
      <c r="J161" s="56"/>
    </row>
    <row r="162" spans="1:10" ht="12.75" customHeight="1" hidden="1">
      <c r="A162" s="141">
        <v>625002</v>
      </c>
      <c r="C162" s="35" t="s">
        <v>37</v>
      </c>
      <c r="D162" s="43"/>
      <c r="E162" s="31"/>
      <c r="F162" s="20"/>
      <c r="G162" s="59"/>
      <c r="H162" s="59"/>
      <c r="I162" s="59"/>
      <c r="J162" s="56"/>
    </row>
    <row r="163" spans="1:10" ht="12.75">
      <c r="A163" s="141">
        <v>625002</v>
      </c>
      <c r="C163" s="37" t="s">
        <v>142</v>
      </c>
      <c r="D163" s="43"/>
      <c r="E163" s="31"/>
      <c r="F163" s="20">
        <v>41</v>
      </c>
      <c r="G163" s="55">
        <v>7560</v>
      </c>
      <c r="H163" s="55"/>
      <c r="I163" s="59"/>
      <c r="J163" s="56"/>
    </row>
    <row r="164" spans="1:10" ht="12.75" customHeight="1" hidden="1">
      <c r="A164" s="141">
        <v>625003</v>
      </c>
      <c r="C164" s="35" t="s">
        <v>38</v>
      </c>
      <c r="D164" s="43"/>
      <c r="E164" s="31"/>
      <c r="F164" s="20"/>
      <c r="G164" s="59"/>
      <c r="H164" s="59"/>
      <c r="I164" s="59"/>
      <c r="J164" s="56"/>
    </row>
    <row r="165" spans="1:10" ht="12.75">
      <c r="A165" s="141">
        <v>625003</v>
      </c>
      <c r="C165" s="37" t="s">
        <v>143</v>
      </c>
      <c r="D165" s="43"/>
      <c r="E165" s="31"/>
      <c r="F165" s="20">
        <v>41</v>
      </c>
      <c r="G165" s="59">
        <v>432</v>
      </c>
      <c r="H165" s="59"/>
      <c r="I165" s="59"/>
      <c r="J165" s="56"/>
    </row>
    <row r="166" spans="1:10" ht="12.75">
      <c r="A166" s="141">
        <v>625004</v>
      </c>
      <c r="C166" s="37" t="s">
        <v>144</v>
      </c>
      <c r="D166" s="43"/>
      <c r="E166" s="31"/>
      <c r="F166" s="20">
        <v>41</v>
      </c>
      <c r="G166" s="55">
        <v>1620</v>
      </c>
      <c r="H166" s="55"/>
      <c r="I166" s="59"/>
      <c r="J166" s="56"/>
    </row>
    <row r="167" spans="1:10" ht="12.75">
      <c r="A167" s="141">
        <v>625005</v>
      </c>
      <c r="C167" s="37" t="s">
        <v>145</v>
      </c>
      <c r="D167" s="43"/>
      <c r="E167" s="31"/>
      <c r="F167" s="20">
        <v>41</v>
      </c>
      <c r="G167" s="59">
        <v>540</v>
      </c>
      <c r="H167" s="59"/>
      <c r="I167" s="59"/>
      <c r="J167" s="56"/>
    </row>
    <row r="168" spans="1:10" ht="12.75">
      <c r="A168" s="141">
        <v>625007</v>
      </c>
      <c r="C168" s="37" t="s">
        <v>146</v>
      </c>
      <c r="D168" s="43"/>
      <c r="E168" s="31"/>
      <c r="F168" s="20">
        <v>41</v>
      </c>
      <c r="G168" s="55">
        <v>2565</v>
      </c>
      <c r="H168" s="55"/>
      <c r="I168" s="59"/>
      <c r="J168" s="56"/>
    </row>
    <row r="169" spans="1:10" ht="12.75">
      <c r="A169" s="141">
        <v>627</v>
      </c>
      <c r="C169" s="35" t="s">
        <v>39</v>
      </c>
      <c r="D169" s="43"/>
      <c r="E169" s="31"/>
      <c r="F169" s="20">
        <v>41</v>
      </c>
      <c r="G169" s="55">
        <v>1200</v>
      </c>
      <c r="H169" s="55"/>
      <c r="I169" s="59"/>
      <c r="J169" s="56"/>
    </row>
    <row r="170" spans="1:10" ht="12.75">
      <c r="A170" s="141">
        <v>631001</v>
      </c>
      <c r="C170" s="37" t="s">
        <v>147</v>
      </c>
      <c r="D170" s="43"/>
      <c r="E170" s="31"/>
      <c r="F170" s="20">
        <v>41</v>
      </c>
      <c r="G170" s="59">
        <v>600</v>
      </c>
      <c r="H170" s="59"/>
      <c r="I170" s="59"/>
      <c r="J170" s="56"/>
    </row>
    <row r="171" spans="1:10" ht="12.75">
      <c r="A171" s="141">
        <v>632001</v>
      </c>
      <c r="C171" s="37" t="s">
        <v>148</v>
      </c>
      <c r="D171" s="43"/>
      <c r="E171" s="31"/>
      <c r="F171" s="20">
        <v>41</v>
      </c>
      <c r="G171" s="55">
        <v>4000</v>
      </c>
      <c r="H171" s="55"/>
      <c r="I171" s="59"/>
      <c r="J171" s="56"/>
    </row>
    <row r="172" spans="1:10" ht="12.75">
      <c r="A172" s="141">
        <v>632001</v>
      </c>
      <c r="C172" s="37" t="s">
        <v>286</v>
      </c>
      <c r="D172" s="43"/>
      <c r="E172" s="31"/>
      <c r="F172" s="20">
        <v>41</v>
      </c>
      <c r="G172" s="55">
        <v>2000</v>
      </c>
      <c r="H172" s="55"/>
      <c r="I172" s="59"/>
      <c r="J172" s="56"/>
    </row>
    <row r="173" spans="1:10" ht="12.75">
      <c r="A173" s="141">
        <v>632001</v>
      </c>
      <c r="C173" s="37" t="s">
        <v>149</v>
      </c>
      <c r="D173" s="43"/>
      <c r="E173" s="31"/>
      <c r="F173" s="20">
        <v>41</v>
      </c>
      <c r="G173" s="55">
        <v>8000</v>
      </c>
      <c r="H173" s="55"/>
      <c r="I173" s="59"/>
      <c r="J173" s="56"/>
    </row>
    <row r="174" spans="1:10" ht="12.75" customHeight="1" hidden="1">
      <c r="A174" s="141">
        <v>632002</v>
      </c>
      <c r="C174" s="35" t="s">
        <v>40</v>
      </c>
      <c r="D174" s="43"/>
      <c r="E174" s="31"/>
      <c r="F174" s="20"/>
      <c r="G174" s="59"/>
      <c r="H174" s="59"/>
      <c r="I174" s="59"/>
      <c r="J174" s="56"/>
    </row>
    <row r="175" spans="1:10" ht="12.75" customHeight="1" hidden="1">
      <c r="A175" s="141">
        <v>632003</v>
      </c>
      <c r="C175" s="35" t="s">
        <v>41</v>
      </c>
      <c r="D175" s="43"/>
      <c r="E175" s="31"/>
      <c r="F175" s="20"/>
      <c r="G175" s="59"/>
      <c r="H175" s="59"/>
      <c r="I175" s="59"/>
      <c r="J175" s="56"/>
    </row>
    <row r="176" spans="1:10" ht="12.75">
      <c r="A176" s="141">
        <v>632002</v>
      </c>
      <c r="C176" s="37" t="s">
        <v>89</v>
      </c>
      <c r="D176" s="43"/>
      <c r="E176" s="31"/>
      <c r="F176" s="20">
        <v>41</v>
      </c>
      <c r="G176" s="55">
        <v>1100</v>
      </c>
      <c r="H176" s="59"/>
      <c r="I176" s="59"/>
      <c r="J176" s="56"/>
    </row>
    <row r="177" spans="1:10" ht="12.75" customHeight="1" hidden="1">
      <c r="A177" s="141"/>
      <c r="C177" s="35"/>
      <c r="D177" s="43"/>
      <c r="E177" s="31"/>
      <c r="F177" s="20"/>
      <c r="G177" s="59"/>
      <c r="H177" s="59"/>
      <c r="I177" s="59"/>
      <c r="J177" s="56"/>
    </row>
    <row r="178" spans="1:10" ht="12.75">
      <c r="A178" s="141">
        <v>632003</v>
      </c>
      <c r="C178" s="37" t="s">
        <v>150</v>
      </c>
      <c r="D178" s="43"/>
      <c r="E178" s="31"/>
      <c r="F178" s="20">
        <v>41</v>
      </c>
      <c r="G178" s="59">
        <v>500</v>
      </c>
      <c r="H178" s="59"/>
      <c r="I178" s="59"/>
      <c r="J178" s="56"/>
    </row>
    <row r="179" spans="1:10" ht="12.75">
      <c r="A179" s="141">
        <v>632003</v>
      </c>
      <c r="C179" s="37" t="s">
        <v>151</v>
      </c>
      <c r="D179" s="43"/>
      <c r="E179" s="31"/>
      <c r="F179" s="20">
        <v>41</v>
      </c>
      <c r="G179" s="55">
        <v>1000</v>
      </c>
      <c r="H179" s="55"/>
      <c r="I179" s="59"/>
      <c r="J179" s="56"/>
    </row>
    <row r="180" spans="1:10" ht="12.75">
      <c r="A180" s="141">
        <v>632003</v>
      </c>
      <c r="C180" s="37" t="s">
        <v>152</v>
      </c>
      <c r="D180" s="43"/>
      <c r="E180" s="31"/>
      <c r="F180" s="20">
        <v>41</v>
      </c>
      <c r="G180" s="55">
        <v>3000</v>
      </c>
      <c r="H180" s="55"/>
      <c r="I180" s="59"/>
      <c r="J180" s="56"/>
    </row>
    <row r="181" spans="1:10" ht="12.75" customHeight="1" hidden="1">
      <c r="A181" s="141"/>
      <c r="C181" s="37"/>
      <c r="D181" s="43"/>
      <c r="E181" s="31"/>
      <c r="F181" s="20"/>
      <c r="G181" s="59"/>
      <c r="H181" s="59"/>
      <c r="I181" s="59"/>
      <c r="J181" s="56"/>
    </row>
    <row r="182" spans="1:10" ht="12.75" customHeight="1" hidden="1">
      <c r="A182" s="141"/>
      <c r="C182" s="37"/>
      <c r="D182" s="43"/>
      <c r="E182" s="31"/>
      <c r="F182" s="20"/>
      <c r="G182" s="59"/>
      <c r="H182" s="59"/>
      <c r="I182" s="59"/>
      <c r="J182" s="56"/>
    </row>
    <row r="183" spans="1:10" ht="12.75">
      <c r="A183" s="141">
        <v>633006</v>
      </c>
      <c r="C183" s="37" t="s">
        <v>153</v>
      </c>
      <c r="D183" s="43"/>
      <c r="E183" s="31"/>
      <c r="F183" s="20">
        <v>41</v>
      </c>
      <c r="G183" s="59">
        <v>100</v>
      </c>
      <c r="H183" s="59"/>
      <c r="I183" s="59"/>
      <c r="J183" s="56"/>
    </row>
    <row r="184" spans="1:10" ht="12.75" customHeight="1" hidden="1">
      <c r="A184" s="141"/>
      <c r="C184" s="37"/>
      <c r="D184" s="43"/>
      <c r="E184" s="31"/>
      <c r="F184" s="20"/>
      <c r="G184" s="59"/>
      <c r="H184" s="59"/>
      <c r="I184" s="59"/>
      <c r="J184" s="56"/>
    </row>
    <row r="185" spans="1:10" ht="12.75" customHeight="1" hidden="1">
      <c r="A185" s="141">
        <v>633002</v>
      </c>
      <c r="C185" s="35" t="s">
        <v>42</v>
      </c>
      <c r="D185" s="43"/>
      <c r="E185" s="31"/>
      <c r="F185" s="20"/>
      <c r="G185" s="59"/>
      <c r="H185" s="59"/>
      <c r="I185" s="59"/>
      <c r="J185" s="56"/>
    </row>
    <row r="186" spans="1:10" ht="12.75" customHeight="1" hidden="1">
      <c r="A186" s="151">
        <v>633004</v>
      </c>
      <c r="B186" s="8"/>
      <c r="C186" s="35" t="s">
        <v>43</v>
      </c>
      <c r="D186" s="43"/>
      <c r="E186" s="31"/>
      <c r="F186" s="20"/>
      <c r="G186" s="59"/>
      <c r="H186" s="59"/>
      <c r="I186" s="59"/>
      <c r="J186" s="56"/>
    </row>
    <row r="187" spans="1:10" ht="12.75">
      <c r="A187" s="151">
        <v>633006</v>
      </c>
      <c r="C187" s="37" t="s">
        <v>154</v>
      </c>
      <c r="D187" s="43"/>
      <c r="E187" s="31"/>
      <c r="F187" s="20">
        <v>41</v>
      </c>
      <c r="G187" s="59">
        <v>600</v>
      </c>
      <c r="H187" s="59"/>
      <c r="I187" s="59"/>
      <c r="J187" s="56"/>
    </row>
    <row r="188" spans="1:10" ht="12.75" customHeight="1" hidden="1">
      <c r="A188" s="141"/>
      <c r="B188" s="8"/>
      <c r="C188" s="35"/>
      <c r="D188" s="43"/>
      <c r="E188" s="31"/>
      <c r="F188" s="20"/>
      <c r="G188" s="59"/>
      <c r="H188" s="59"/>
      <c r="I188" s="59"/>
      <c r="J188" s="56"/>
    </row>
    <row r="189" spans="1:10" ht="12.75" customHeight="1" hidden="1">
      <c r="A189" s="151"/>
      <c r="B189" s="8"/>
      <c r="C189" s="35"/>
      <c r="D189" s="43"/>
      <c r="E189" s="31"/>
      <c r="F189" s="20"/>
      <c r="G189" s="59"/>
      <c r="H189" s="59"/>
      <c r="I189" s="59"/>
      <c r="J189" s="56"/>
    </row>
    <row r="190" spans="1:10" ht="12.75" customHeight="1" hidden="1">
      <c r="A190" s="151"/>
      <c r="C190" s="35"/>
      <c r="D190" s="43"/>
      <c r="E190" s="31"/>
      <c r="F190" s="20"/>
      <c r="G190" s="59"/>
      <c r="H190" s="59"/>
      <c r="I190" s="59"/>
      <c r="J190" s="56"/>
    </row>
    <row r="191" spans="1:10" ht="12.75" customHeight="1" hidden="1">
      <c r="A191" s="151"/>
      <c r="C191" s="35"/>
      <c r="D191" s="43"/>
      <c r="E191" s="31"/>
      <c r="F191" s="20"/>
      <c r="G191" s="59"/>
      <c r="H191" s="59"/>
      <c r="I191" s="59"/>
      <c r="J191" s="56"/>
    </row>
    <row r="192" spans="1:10" ht="12.75" customHeight="1" hidden="1">
      <c r="A192" s="141"/>
      <c r="C192" s="35"/>
      <c r="D192" s="43"/>
      <c r="E192" s="31"/>
      <c r="F192" s="20"/>
      <c r="G192" s="59"/>
      <c r="H192" s="59"/>
      <c r="I192" s="59"/>
      <c r="J192" s="56"/>
    </row>
    <row r="193" spans="1:10" ht="12.75" customHeight="1" hidden="1">
      <c r="A193" s="141"/>
      <c r="C193" s="35"/>
      <c r="D193" s="43"/>
      <c r="E193" s="31"/>
      <c r="F193" s="20"/>
      <c r="G193" s="59"/>
      <c r="H193" s="59"/>
      <c r="I193" s="59"/>
      <c r="J193" s="56"/>
    </row>
    <row r="194" spans="1:10" ht="12.75">
      <c r="A194" s="141">
        <v>633006</v>
      </c>
      <c r="C194" s="37" t="s">
        <v>155</v>
      </c>
      <c r="D194" s="43"/>
      <c r="E194" s="31"/>
      <c r="F194" s="20">
        <v>41</v>
      </c>
      <c r="G194" s="59">
        <v>100</v>
      </c>
      <c r="H194" s="59"/>
      <c r="I194" s="59"/>
      <c r="J194" s="56"/>
    </row>
    <row r="195" spans="1:10" ht="12.75">
      <c r="A195" s="141">
        <v>633006</v>
      </c>
      <c r="C195" s="37" t="s">
        <v>156</v>
      </c>
      <c r="D195" s="43"/>
      <c r="E195" s="31"/>
      <c r="F195" s="20">
        <v>41</v>
      </c>
      <c r="G195" s="55">
        <v>1500</v>
      </c>
      <c r="H195" s="59"/>
      <c r="I195" s="59"/>
      <c r="J195" s="56"/>
    </row>
    <row r="196" spans="1:10" ht="12.75">
      <c r="A196" s="141">
        <v>633006</v>
      </c>
      <c r="C196" s="37" t="s">
        <v>157</v>
      </c>
      <c r="D196" s="43"/>
      <c r="E196" s="31"/>
      <c r="F196" s="20">
        <v>41</v>
      </c>
      <c r="G196" s="59">
        <v>500</v>
      </c>
      <c r="H196" s="59"/>
      <c r="I196" s="59"/>
      <c r="J196" s="56"/>
    </row>
    <row r="197" spans="1:10" ht="12.75">
      <c r="A197" s="141">
        <v>633006</v>
      </c>
      <c r="C197" s="37" t="s">
        <v>158</v>
      </c>
      <c r="D197" s="43"/>
      <c r="E197" s="31"/>
      <c r="F197" s="20">
        <v>41</v>
      </c>
      <c r="G197" s="59">
        <v>60</v>
      </c>
      <c r="H197" s="59"/>
      <c r="I197" s="59"/>
      <c r="J197" s="56"/>
    </row>
    <row r="198" spans="1:10" ht="12.75" customHeight="1" hidden="1">
      <c r="A198" s="141"/>
      <c r="C198" s="35"/>
      <c r="D198" s="43"/>
      <c r="E198" s="31"/>
      <c r="F198" s="20"/>
      <c r="G198" s="59"/>
      <c r="H198" s="59"/>
      <c r="I198" s="59"/>
      <c r="J198" s="56"/>
    </row>
    <row r="199" spans="1:10" ht="12.75" customHeight="1" hidden="1">
      <c r="A199" s="141"/>
      <c r="C199" s="35"/>
      <c r="D199" s="43"/>
      <c r="E199" s="31"/>
      <c r="F199" s="20"/>
      <c r="G199" s="59"/>
      <c r="H199" s="59"/>
      <c r="I199" s="59"/>
      <c r="J199" s="56"/>
    </row>
    <row r="200" spans="1:10" ht="12.75" customHeight="1" hidden="1">
      <c r="A200" s="141"/>
      <c r="C200" s="35"/>
      <c r="D200" s="43"/>
      <c r="E200" s="31"/>
      <c r="F200" s="20"/>
      <c r="G200" s="59"/>
      <c r="H200" s="59"/>
      <c r="I200" s="59"/>
      <c r="J200" s="56"/>
    </row>
    <row r="201" spans="1:10" ht="12.75" customHeight="1" hidden="1">
      <c r="A201" s="141"/>
      <c r="C201" s="35"/>
      <c r="D201" s="43"/>
      <c r="E201" s="31"/>
      <c r="F201" s="20"/>
      <c r="G201" s="59"/>
      <c r="H201" s="59"/>
      <c r="I201" s="59"/>
      <c r="J201" s="56"/>
    </row>
    <row r="202" spans="1:10" ht="12.75" customHeight="1" hidden="1">
      <c r="A202" s="141"/>
      <c r="C202" s="37"/>
      <c r="D202" s="94"/>
      <c r="E202" s="102"/>
      <c r="F202" s="93">
        <v>41</v>
      </c>
      <c r="G202" s="59"/>
      <c r="H202" s="59"/>
      <c r="I202" s="59"/>
      <c r="J202" s="56"/>
    </row>
    <row r="203" spans="1:10" ht="12.75" customHeight="1" hidden="1">
      <c r="A203" s="141"/>
      <c r="C203" s="35"/>
      <c r="D203" s="43"/>
      <c r="E203" s="31"/>
      <c r="F203" s="20"/>
      <c r="G203" s="59"/>
      <c r="H203" s="59"/>
      <c r="I203" s="59"/>
      <c r="J203" s="56"/>
    </row>
    <row r="204" spans="1:10" ht="12.75" customHeight="1" hidden="1">
      <c r="A204" s="141"/>
      <c r="C204" s="35"/>
      <c r="D204" s="43"/>
      <c r="E204" s="31"/>
      <c r="F204" s="20"/>
      <c r="G204" s="59"/>
      <c r="H204" s="59"/>
      <c r="I204" s="59"/>
      <c r="J204" s="56"/>
    </row>
    <row r="205" spans="1:10" ht="12.75" customHeight="1" hidden="1">
      <c r="A205" s="141"/>
      <c r="C205" s="35"/>
      <c r="D205" s="43"/>
      <c r="E205" s="31"/>
      <c r="F205" s="20"/>
      <c r="G205" s="59"/>
      <c r="H205" s="59"/>
      <c r="I205" s="59"/>
      <c r="J205" s="56"/>
    </row>
    <row r="206" spans="1:10" ht="12.75" customHeight="1" hidden="1">
      <c r="A206" s="141"/>
      <c r="C206" s="35"/>
      <c r="D206" s="43"/>
      <c r="E206" s="31"/>
      <c r="F206" s="20"/>
      <c r="G206" s="59"/>
      <c r="H206" s="59"/>
      <c r="I206" s="59"/>
      <c r="J206" s="56"/>
    </row>
    <row r="207" spans="1:10" ht="12.75" customHeight="1" hidden="1">
      <c r="A207" s="141"/>
      <c r="C207" s="35"/>
      <c r="D207" s="43"/>
      <c r="E207" s="31"/>
      <c r="F207" s="20"/>
      <c r="G207" s="59"/>
      <c r="H207" s="59"/>
      <c r="I207" s="59"/>
      <c r="J207" s="56"/>
    </row>
    <row r="208" spans="1:10" ht="12.75" customHeight="1" hidden="1">
      <c r="A208" s="141"/>
      <c r="C208" s="35"/>
      <c r="D208" s="43"/>
      <c r="E208" s="31"/>
      <c r="F208" s="20"/>
      <c r="G208" s="59"/>
      <c r="H208" s="59"/>
      <c r="I208" s="59"/>
      <c r="J208" s="56"/>
    </row>
    <row r="209" spans="1:10" ht="12.75" customHeight="1" hidden="1">
      <c r="A209" s="141"/>
      <c r="C209" s="35"/>
      <c r="D209" s="43"/>
      <c r="E209" s="31"/>
      <c r="F209" s="20"/>
      <c r="G209" s="59"/>
      <c r="H209" s="59"/>
      <c r="I209" s="59"/>
      <c r="J209" s="56"/>
    </row>
    <row r="210" spans="1:10" ht="12.75" customHeight="1" hidden="1">
      <c r="A210" s="141"/>
      <c r="C210" s="35"/>
      <c r="D210" s="43"/>
      <c r="E210" s="31"/>
      <c r="F210" s="20"/>
      <c r="G210" s="59"/>
      <c r="H210" s="59"/>
      <c r="I210" s="59"/>
      <c r="J210" s="56"/>
    </row>
    <row r="211" spans="1:10" ht="12.75" customHeight="1" hidden="1">
      <c r="A211" s="141"/>
      <c r="C211" s="35"/>
      <c r="D211" s="43"/>
      <c r="E211" s="31"/>
      <c r="F211" s="20"/>
      <c r="G211" s="59"/>
      <c r="H211" s="59"/>
      <c r="I211" s="59"/>
      <c r="J211" s="56"/>
    </row>
    <row r="212" spans="1:10" ht="12.75">
      <c r="A212" s="141">
        <v>633006</v>
      </c>
      <c r="C212" s="37" t="s">
        <v>159</v>
      </c>
      <c r="D212" s="43"/>
      <c r="E212" s="29"/>
      <c r="F212" s="20">
        <v>41</v>
      </c>
      <c r="G212" s="55">
        <v>1000</v>
      </c>
      <c r="H212" s="59"/>
      <c r="I212" s="59"/>
      <c r="J212" s="56"/>
    </row>
    <row r="213" spans="1:10" ht="13.5" customHeight="1" hidden="1" thickBot="1">
      <c r="A213" s="141"/>
      <c r="C213" s="35"/>
      <c r="D213" s="43"/>
      <c r="E213" s="31"/>
      <c r="F213" s="20"/>
      <c r="G213" s="59"/>
      <c r="H213" s="59"/>
      <c r="I213" s="59"/>
      <c r="J213" s="56"/>
    </row>
    <row r="214" spans="1:10" ht="15.75" customHeight="1" hidden="1" thickBot="1">
      <c r="A214" s="141"/>
      <c r="C214" s="35"/>
      <c r="D214" s="43"/>
      <c r="E214" s="31"/>
      <c r="F214" s="20"/>
      <c r="G214" s="59"/>
      <c r="H214" s="59"/>
      <c r="I214" s="59"/>
      <c r="J214" s="56"/>
    </row>
    <row r="215" spans="1:10" ht="12.75" hidden="1">
      <c r="A215" s="141"/>
      <c r="C215" s="35"/>
      <c r="D215" s="43"/>
      <c r="E215" s="31"/>
      <c r="F215" s="20"/>
      <c r="G215" s="59"/>
      <c r="H215" s="59"/>
      <c r="I215" s="59"/>
      <c r="J215" s="56"/>
    </row>
    <row r="216" spans="1:10" ht="12.75" hidden="1">
      <c r="A216" s="141"/>
      <c r="C216" s="35"/>
      <c r="D216" s="43"/>
      <c r="E216" s="31"/>
      <c r="F216" s="20"/>
      <c r="G216" s="59"/>
      <c r="H216" s="59"/>
      <c r="I216" s="59"/>
      <c r="J216" s="56"/>
    </row>
    <row r="217" spans="1:10" ht="12.75">
      <c r="A217" s="141">
        <v>633009</v>
      </c>
      <c r="C217" s="37" t="s">
        <v>160</v>
      </c>
      <c r="D217" s="43"/>
      <c r="E217" s="83"/>
      <c r="F217" s="74">
        <v>41</v>
      </c>
      <c r="G217" s="60">
        <v>500</v>
      </c>
      <c r="H217" s="60"/>
      <c r="I217" s="60"/>
      <c r="J217" s="58"/>
    </row>
    <row r="218" spans="1:10" ht="12.75">
      <c r="A218" s="141">
        <v>633010</v>
      </c>
      <c r="C218" s="37" t="s">
        <v>161</v>
      </c>
      <c r="D218" s="43"/>
      <c r="E218" s="31"/>
      <c r="F218" s="74">
        <v>41</v>
      </c>
      <c r="G218" s="60">
        <v>100</v>
      </c>
      <c r="H218" s="60"/>
      <c r="I218" s="60"/>
      <c r="J218" s="58"/>
    </row>
    <row r="219" spans="1:10" ht="12.75" hidden="1">
      <c r="A219" s="152"/>
      <c r="B219" s="15"/>
      <c r="C219" s="40"/>
      <c r="D219" s="47"/>
      <c r="E219" s="31"/>
      <c r="F219" s="74"/>
      <c r="G219" s="60"/>
      <c r="H219" s="60"/>
      <c r="I219" s="60"/>
      <c r="J219" s="58"/>
    </row>
    <row r="220" spans="1:10" ht="12.75" hidden="1">
      <c r="A220" s="141"/>
      <c r="C220" s="35"/>
      <c r="D220" s="43"/>
      <c r="E220" s="31"/>
      <c r="F220" s="74"/>
      <c r="G220" s="60"/>
      <c r="H220" s="60"/>
      <c r="I220" s="60"/>
      <c r="J220" s="58"/>
    </row>
    <row r="221" spans="1:10" ht="12.75" hidden="1">
      <c r="A221" s="141"/>
      <c r="C221" s="35"/>
      <c r="D221" s="43"/>
      <c r="E221" s="31"/>
      <c r="F221" s="74"/>
      <c r="G221" s="60"/>
      <c r="H221" s="60"/>
      <c r="I221" s="60"/>
      <c r="J221" s="58"/>
    </row>
    <row r="222" spans="1:10" ht="12.75" hidden="1">
      <c r="A222" s="141"/>
      <c r="C222" s="35"/>
      <c r="D222" s="43"/>
      <c r="E222" s="31"/>
      <c r="F222" s="74"/>
      <c r="G222" s="60"/>
      <c r="H222" s="60"/>
      <c r="I222" s="60"/>
      <c r="J222" s="58"/>
    </row>
    <row r="223" spans="1:10" ht="12.75" hidden="1">
      <c r="A223" s="141"/>
      <c r="C223" s="35"/>
      <c r="D223" s="43"/>
      <c r="E223" s="31"/>
      <c r="F223" s="74"/>
      <c r="G223" s="60"/>
      <c r="H223" s="60"/>
      <c r="I223" s="60"/>
      <c r="J223" s="58"/>
    </row>
    <row r="224" spans="1:10" ht="12.75" hidden="1">
      <c r="A224" s="141"/>
      <c r="C224" s="35"/>
      <c r="D224" s="43"/>
      <c r="E224" s="31"/>
      <c r="F224" s="74"/>
      <c r="G224" s="60"/>
      <c r="H224" s="60"/>
      <c r="I224" s="60"/>
      <c r="J224" s="58"/>
    </row>
    <row r="225" spans="1:10" ht="12.75" hidden="1">
      <c r="A225" s="141"/>
      <c r="C225" s="35"/>
      <c r="D225" s="43"/>
      <c r="E225" s="31"/>
      <c r="F225" s="74"/>
      <c r="G225" s="60"/>
      <c r="H225" s="60"/>
      <c r="I225" s="60"/>
      <c r="J225" s="58"/>
    </row>
    <row r="226" spans="1:10" ht="12.75" hidden="1">
      <c r="A226" s="141"/>
      <c r="C226" s="35"/>
      <c r="D226" s="43"/>
      <c r="E226" s="30"/>
      <c r="F226" s="95"/>
      <c r="G226" s="61"/>
      <c r="H226" s="61"/>
      <c r="I226" s="61"/>
      <c r="J226" s="56"/>
    </row>
    <row r="227" spans="1:10" ht="12.75" hidden="1">
      <c r="A227" s="152"/>
      <c r="B227" s="15"/>
      <c r="C227" s="40"/>
      <c r="D227" s="47"/>
      <c r="E227" s="31"/>
      <c r="F227" s="20"/>
      <c r="G227" s="59"/>
      <c r="H227" s="59"/>
      <c r="I227" s="59"/>
      <c r="J227" s="56"/>
    </row>
    <row r="228" spans="1:10" ht="12.75" hidden="1">
      <c r="A228" s="141"/>
      <c r="D228" s="11"/>
      <c r="E228" s="31"/>
      <c r="F228" s="20"/>
      <c r="G228" s="59"/>
      <c r="H228" s="59"/>
      <c r="I228" s="59"/>
      <c r="J228" s="56"/>
    </row>
    <row r="229" spans="1:10" ht="12.75" hidden="1">
      <c r="A229" s="141"/>
      <c r="C229" s="35"/>
      <c r="D229" s="43"/>
      <c r="E229" s="31"/>
      <c r="F229" s="20"/>
      <c r="G229" s="59"/>
      <c r="H229" s="59"/>
      <c r="I229" s="59"/>
      <c r="J229" s="56"/>
    </row>
    <row r="230" spans="1:10" ht="12.75" hidden="1">
      <c r="A230" s="141"/>
      <c r="C230" s="35"/>
      <c r="D230" s="43"/>
      <c r="E230" s="31"/>
      <c r="F230" s="20"/>
      <c r="G230" s="59"/>
      <c r="H230" s="59"/>
      <c r="I230" s="59"/>
      <c r="J230" s="56"/>
    </row>
    <row r="231" spans="1:10" ht="12.75" hidden="1">
      <c r="A231" s="141"/>
      <c r="C231" s="35"/>
      <c r="D231" s="43"/>
      <c r="E231" s="31"/>
      <c r="F231" s="20"/>
      <c r="G231" s="59"/>
      <c r="H231" s="59"/>
      <c r="I231" s="59"/>
      <c r="J231" s="56"/>
    </row>
    <row r="232" spans="1:10" ht="12.75" hidden="1">
      <c r="A232" s="141"/>
      <c r="C232" s="35"/>
      <c r="D232" s="43"/>
      <c r="E232" s="31"/>
      <c r="F232" s="20"/>
      <c r="G232" s="59"/>
      <c r="H232" s="59"/>
      <c r="I232" s="59"/>
      <c r="J232" s="56"/>
    </row>
    <row r="233" spans="1:10" ht="12.75" hidden="1">
      <c r="A233" s="141"/>
      <c r="C233" s="35"/>
      <c r="D233" s="43"/>
      <c r="E233" s="83"/>
      <c r="F233" s="74"/>
      <c r="G233" s="60"/>
      <c r="H233" s="60"/>
      <c r="I233" s="60"/>
      <c r="J233" s="58"/>
    </row>
    <row r="234" spans="1:10" ht="12.75" hidden="1">
      <c r="A234" s="141"/>
      <c r="C234" s="35"/>
      <c r="D234" s="43"/>
      <c r="E234" s="31"/>
      <c r="F234" s="74"/>
      <c r="G234" s="60"/>
      <c r="H234" s="60"/>
      <c r="I234" s="60"/>
      <c r="J234" s="58"/>
    </row>
    <row r="235" spans="1:10" ht="12.75" hidden="1">
      <c r="A235" s="152"/>
      <c r="B235" s="15"/>
      <c r="C235" s="40"/>
      <c r="D235" s="47"/>
      <c r="E235" s="31"/>
      <c r="F235" s="74"/>
      <c r="G235" s="60"/>
      <c r="H235" s="60"/>
      <c r="I235" s="60"/>
      <c r="J235" s="58"/>
    </row>
    <row r="236" spans="1:10" ht="12.75" hidden="1">
      <c r="A236" s="141"/>
      <c r="C236" s="35"/>
      <c r="D236" s="43"/>
      <c r="E236" s="31"/>
      <c r="F236" s="74"/>
      <c r="G236" s="60"/>
      <c r="H236" s="60"/>
      <c r="I236" s="60"/>
      <c r="J236" s="58"/>
    </row>
    <row r="237" spans="1:10" ht="12.75">
      <c r="A237" s="141">
        <v>633011</v>
      </c>
      <c r="C237" s="37" t="s">
        <v>162</v>
      </c>
      <c r="D237" s="43"/>
      <c r="E237" s="31"/>
      <c r="F237" s="74">
        <v>41</v>
      </c>
      <c r="G237" s="60">
        <v>300</v>
      </c>
      <c r="H237" s="60"/>
      <c r="I237" s="60"/>
      <c r="J237" s="58"/>
    </row>
    <row r="238" spans="1:10" ht="12.75">
      <c r="A238" s="141">
        <v>633013</v>
      </c>
      <c r="C238" s="37" t="s">
        <v>163</v>
      </c>
      <c r="D238" s="43"/>
      <c r="E238" s="31"/>
      <c r="F238" s="74">
        <v>41</v>
      </c>
      <c r="G238" s="60">
        <v>500</v>
      </c>
      <c r="H238" s="60"/>
      <c r="I238" s="60"/>
      <c r="J238" s="58"/>
    </row>
    <row r="239" spans="1:10" ht="12.75">
      <c r="A239" s="141">
        <v>633016</v>
      </c>
      <c r="C239" s="37" t="s">
        <v>164</v>
      </c>
      <c r="D239" s="43"/>
      <c r="E239" s="31"/>
      <c r="F239" s="74">
        <v>41</v>
      </c>
      <c r="G239" s="108">
        <v>1000</v>
      </c>
      <c r="H239" s="60"/>
      <c r="I239" s="60"/>
      <c r="J239" s="58"/>
    </row>
    <row r="240" spans="1:10" ht="12.75">
      <c r="A240" s="141">
        <v>634001</v>
      </c>
      <c r="C240" s="37" t="s">
        <v>165</v>
      </c>
      <c r="D240" s="43"/>
      <c r="E240" s="31"/>
      <c r="F240" s="74">
        <v>41</v>
      </c>
      <c r="G240" s="60">
        <v>200</v>
      </c>
      <c r="H240" s="60"/>
      <c r="I240" s="60"/>
      <c r="J240" s="58"/>
    </row>
    <row r="241" spans="1:10" ht="12.75">
      <c r="A241" s="141">
        <v>634001</v>
      </c>
      <c r="C241" s="37" t="s">
        <v>287</v>
      </c>
      <c r="D241" s="43"/>
      <c r="E241" s="31"/>
      <c r="F241" s="74">
        <v>41</v>
      </c>
      <c r="G241" s="108">
        <v>1600</v>
      </c>
      <c r="H241" s="108"/>
      <c r="I241" s="60"/>
      <c r="J241" s="58"/>
    </row>
    <row r="242" spans="1:10" ht="12.75">
      <c r="A242" s="141">
        <v>634002</v>
      </c>
      <c r="C242" s="37" t="s">
        <v>166</v>
      </c>
      <c r="D242" s="43"/>
      <c r="E242" s="31"/>
      <c r="F242" s="74">
        <v>41</v>
      </c>
      <c r="G242" s="108">
        <v>1000</v>
      </c>
      <c r="H242" s="60"/>
      <c r="I242" s="60"/>
      <c r="J242" s="58"/>
    </row>
    <row r="243" spans="1:10" ht="12.75">
      <c r="A243" s="141">
        <v>634003</v>
      </c>
      <c r="C243" s="37" t="s">
        <v>167</v>
      </c>
      <c r="D243" s="43"/>
      <c r="E243" s="31"/>
      <c r="F243" s="74">
        <v>41</v>
      </c>
      <c r="G243" s="60">
        <v>500</v>
      </c>
      <c r="H243" s="60"/>
      <c r="I243" s="60"/>
      <c r="J243" s="58"/>
    </row>
    <row r="244" spans="1:10" ht="12.75">
      <c r="A244" s="141">
        <v>634004</v>
      </c>
      <c r="C244" s="37" t="s">
        <v>168</v>
      </c>
      <c r="D244" s="43"/>
      <c r="E244" s="31"/>
      <c r="F244" s="74">
        <v>41</v>
      </c>
      <c r="G244" s="108">
        <v>1500</v>
      </c>
      <c r="H244" s="108"/>
      <c r="I244" s="60"/>
      <c r="J244" s="58"/>
    </row>
    <row r="245" spans="1:10" ht="12.75">
      <c r="A245" s="151">
        <v>634005</v>
      </c>
      <c r="B245" s="8"/>
      <c r="C245" s="37" t="s">
        <v>169</v>
      </c>
      <c r="D245" s="43"/>
      <c r="E245" s="31"/>
      <c r="F245" s="74">
        <v>41</v>
      </c>
      <c r="G245" s="60">
        <v>60</v>
      </c>
      <c r="H245" s="60"/>
      <c r="I245" s="60"/>
      <c r="J245" s="58"/>
    </row>
    <row r="246" spans="1:10" ht="12.75" hidden="1">
      <c r="A246" s="151">
        <v>633006</v>
      </c>
      <c r="B246" s="8"/>
      <c r="C246" s="35" t="s">
        <v>44</v>
      </c>
      <c r="D246" s="43"/>
      <c r="E246" s="31"/>
      <c r="F246" s="74"/>
      <c r="G246" s="60"/>
      <c r="H246" s="60"/>
      <c r="I246" s="60"/>
      <c r="J246" s="58"/>
    </row>
    <row r="247" spans="1:10" ht="12.75" hidden="1">
      <c r="A247" s="151">
        <v>633010</v>
      </c>
      <c r="B247" s="8"/>
      <c r="C247" s="35" t="s">
        <v>50</v>
      </c>
      <c r="D247" s="43"/>
      <c r="E247" s="31"/>
      <c r="F247" s="74"/>
      <c r="G247" s="60"/>
      <c r="H247" s="60"/>
      <c r="I247" s="60"/>
      <c r="J247" s="58"/>
    </row>
    <row r="248" spans="1:10" ht="12.75" hidden="1">
      <c r="A248" s="151">
        <v>633015</v>
      </c>
      <c r="C248" s="35" t="s">
        <v>51</v>
      </c>
      <c r="D248" s="43"/>
      <c r="E248" s="31"/>
      <c r="F248" s="74"/>
      <c r="G248" s="60"/>
      <c r="H248" s="60"/>
      <c r="I248" s="60"/>
      <c r="J248" s="58"/>
    </row>
    <row r="249" spans="1:10" ht="12.75" hidden="1">
      <c r="A249" s="151">
        <v>637004</v>
      </c>
      <c r="B249" s="8"/>
      <c r="C249" s="35" t="s">
        <v>45</v>
      </c>
      <c r="D249" s="43"/>
      <c r="E249" s="31"/>
      <c r="F249" s="74"/>
      <c r="G249" s="60"/>
      <c r="H249" s="60"/>
      <c r="I249" s="60"/>
      <c r="J249" s="58"/>
    </row>
    <row r="250" spans="1:10" ht="12.75" hidden="1">
      <c r="A250" s="151">
        <v>637015</v>
      </c>
      <c r="C250" s="35" t="s">
        <v>52</v>
      </c>
      <c r="D250" s="43"/>
      <c r="E250" s="31"/>
      <c r="F250" s="74"/>
      <c r="G250" s="60"/>
      <c r="H250" s="60"/>
      <c r="I250" s="60"/>
      <c r="J250" s="58"/>
    </row>
    <row r="251" spans="1:10" ht="12.75">
      <c r="A251" s="141">
        <v>635002</v>
      </c>
      <c r="C251" s="37" t="s">
        <v>170</v>
      </c>
      <c r="D251" s="43"/>
      <c r="E251" s="31"/>
      <c r="F251" s="74">
        <v>41</v>
      </c>
      <c r="G251" s="60">
        <v>600</v>
      </c>
      <c r="H251" s="60"/>
      <c r="I251" s="60"/>
      <c r="J251" s="58"/>
    </row>
    <row r="252" spans="1:10" ht="12.75">
      <c r="A252" s="153">
        <v>635004</v>
      </c>
      <c r="B252" s="115"/>
      <c r="C252" s="126" t="s">
        <v>171</v>
      </c>
      <c r="D252" s="109"/>
      <c r="E252" s="31"/>
      <c r="F252" s="74">
        <v>41</v>
      </c>
      <c r="G252" s="60">
        <v>300</v>
      </c>
      <c r="H252" s="60"/>
      <c r="I252" s="60"/>
      <c r="J252" s="58"/>
    </row>
    <row r="253" spans="1:10" ht="12.75">
      <c r="A253" s="145">
        <v>637003</v>
      </c>
      <c r="B253" s="30"/>
      <c r="C253" s="98" t="s">
        <v>172</v>
      </c>
      <c r="D253" s="42"/>
      <c r="E253" s="31"/>
      <c r="F253" s="74">
        <v>41</v>
      </c>
      <c r="G253" s="108">
        <v>1500</v>
      </c>
      <c r="H253" s="108"/>
      <c r="I253" s="60"/>
      <c r="J253" s="58"/>
    </row>
    <row r="254" spans="1:10" ht="12.75">
      <c r="A254" s="145">
        <v>637004</v>
      </c>
      <c r="B254" s="30"/>
      <c r="C254" s="98" t="s">
        <v>173</v>
      </c>
      <c r="D254" s="42"/>
      <c r="E254" s="31"/>
      <c r="F254" s="74">
        <v>41</v>
      </c>
      <c r="G254" s="60">
        <v>300</v>
      </c>
      <c r="H254" s="60"/>
      <c r="I254" s="60"/>
      <c r="J254" s="58"/>
    </row>
    <row r="255" spans="1:10" ht="12.75">
      <c r="A255" s="145">
        <v>637004</v>
      </c>
      <c r="B255" s="30"/>
      <c r="C255" s="98" t="s">
        <v>174</v>
      </c>
      <c r="D255" s="42"/>
      <c r="E255" s="31"/>
      <c r="F255" s="74">
        <v>41</v>
      </c>
      <c r="G255" s="60">
        <v>200</v>
      </c>
      <c r="H255" s="60"/>
      <c r="I255" s="60"/>
      <c r="J255" s="58"/>
    </row>
    <row r="256" spans="1:10" ht="12.75" hidden="1">
      <c r="A256" s="145"/>
      <c r="B256" s="30"/>
      <c r="C256" s="34"/>
      <c r="D256" s="42"/>
      <c r="E256" s="83"/>
      <c r="F256" s="74"/>
      <c r="G256" s="60"/>
      <c r="H256" s="60"/>
      <c r="I256" s="60"/>
      <c r="J256" s="58"/>
    </row>
    <row r="257" spans="1:10" ht="12.75">
      <c r="A257" s="145">
        <v>637004</v>
      </c>
      <c r="B257" s="30"/>
      <c r="C257" s="98" t="s">
        <v>175</v>
      </c>
      <c r="D257" s="42"/>
      <c r="E257" s="31"/>
      <c r="F257" s="74">
        <v>41</v>
      </c>
      <c r="G257" s="108">
        <v>1200</v>
      </c>
      <c r="H257" s="108"/>
      <c r="I257" s="60"/>
      <c r="J257" s="58"/>
    </row>
    <row r="258" spans="1:10" ht="12.75">
      <c r="A258" s="153">
        <v>637005</v>
      </c>
      <c r="B258" s="115"/>
      <c r="C258" s="126" t="s">
        <v>176</v>
      </c>
      <c r="D258" s="109"/>
      <c r="E258" s="29"/>
      <c r="F258" s="74">
        <v>41</v>
      </c>
      <c r="G258" s="108">
        <v>1400</v>
      </c>
      <c r="H258" s="108"/>
      <c r="I258" s="60"/>
      <c r="J258" s="58"/>
    </row>
    <row r="259" spans="1:10" ht="12.75">
      <c r="A259" s="145">
        <v>637005</v>
      </c>
      <c r="B259" s="30"/>
      <c r="C259" s="98" t="s">
        <v>177</v>
      </c>
      <c r="D259" s="42"/>
      <c r="E259" s="29"/>
      <c r="F259" s="74">
        <v>41</v>
      </c>
      <c r="G259" s="108">
        <v>1000</v>
      </c>
      <c r="H259" s="60"/>
      <c r="I259" s="60"/>
      <c r="J259" s="58"/>
    </row>
    <row r="260" spans="1:10" ht="12.75">
      <c r="A260" s="145">
        <v>637005</v>
      </c>
      <c r="B260" s="30"/>
      <c r="C260" s="98" t="s">
        <v>178</v>
      </c>
      <c r="D260" s="125"/>
      <c r="E260" s="29"/>
      <c r="F260" s="74">
        <v>41</v>
      </c>
      <c r="G260" s="60">
        <v>700</v>
      </c>
      <c r="H260" s="60"/>
      <c r="I260" s="60"/>
      <c r="J260" s="58"/>
    </row>
    <row r="261" spans="1:10" ht="12.75">
      <c r="A261" s="145">
        <v>637012</v>
      </c>
      <c r="B261" s="30"/>
      <c r="C261" s="98" t="s">
        <v>179</v>
      </c>
      <c r="D261" s="125"/>
      <c r="E261" s="29"/>
      <c r="F261" s="74">
        <v>41</v>
      </c>
      <c r="G261" s="60">
        <v>100</v>
      </c>
      <c r="H261" s="60"/>
      <c r="I261" s="60"/>
      <c r="J261" s="58"/>
    </row>
    <row r="262" spans="1:10" ht="12.75">
      <c r="A262" s="145">
        <v>637013</v>
      </c>
      <c r="B262" s="30"/>
      <c r="C262" s="98" t="s">
        <v>180</v>
      </c>
      <c r="D262" s="125"/>
      <c r="E262" s="29"/>
      <c r="F262" s="74">
        <v>41</v>
      </c>
      <c r="G262" s="60">
        <v>170</v>
      </c>
      <c r="H262" s="60"/>
      <c r="I262" s="60"/>
      <c r="J262" s="58"/>
    </row>
    <row r="263" spans="1:10" ht="12.75">
      <c r="A263" s="145">
        <v>637014</v>
      </c>
      <c r="B263" s="30"/>
      <c r="C263" s="98" t="s">
        <v>46</v>
      </c>
      <c r="D263" s="125"/>
      <c r="E263" s="29"/>
      <c r="F263" s="74">
        <v>41</v>
      </c>
      <c r="G263" s="108">
        <v>1500</v>
      </c>
      <c r="H263" s="108"/>
      <c r="I263" s="60"/>
      <c r="J263" s="58"/>
    </row>
    <row r="264" spans="1:10" ht="12.75">
      <c r="A264" s="145">
        <v>637015</v>
      </c>
      <c r="B264" s="30"/>
      <c r="C264" s="98" t="s">
        <v>181</v>
      </c>
      <c r="D264" s="125"/>
      <c r="E264" s="29"/>
      <c r="F264" s="74">
        <v>41</v>
      </c>
      <c r="G264" s="108">
        <v>2300</v>
      </c>
      <c r="H264" s="108"/>
      <c r="I264" s="60"/>
      <c r="J264" s="58"/>
    </row>
    <row r="265" spans="1:10" ht="12.75">
      <c r="A265" s="145">
        <v>637016</v>
      </c>
      <c r="B265" s="30"/>
      <c r="C265" s="98" t="s">
        <v>182</v>
      </c>
      <c r="D265" s="125"/>
      <c r="E265" s="29"/>
      <c r="F265" s="74">
        <v>41</v>
      </c>
      <c r="G265" s="108">
        <v>1500</v>
      </c>
      <c r="H265" s="108"/>
      <c r="I265" s="60"/>
      <c r="J265" s="58"/>
    </row>
    <row r="266" spans="1:10" ht="12.75">
      <c r="A266" s="145">
        <v>637023</v>
      </c>
      <c r="B266" s="30"/>
      <c r="C266" s="98" t="s">
        <v>183</v>
      </c>
      <c r="D266" s="125"/>
      <c r="E266" s="29"/>
      <c r="F266" s="74">
        <v>41</v>
      </c>
      <c r="G266" s="60">
        <v>300</v>
      </c>
      <c r="H266" s="60"/>
      <c r="I266" s="60"/>
      <c r="J266" s="58"/>
    </row>
    <row r="267" spans="1:10" ht="12.75">
      <c r="A267" s="145">
        <v>637026</v>
      </c>
      <c r="B267" s="30"/>
      <c r="C267" s="98" t="s">
        <v>184</v>
      </c>
      <c r="D267" s="125"/>
      <c r="E267" s="29"/>
      <c r="F267" s="74">
        <v>41</v>
      </c>
      <c r="G267" s="108">
        <v>5300</v>
      </c>
      <c r="H267" s="108"/>
      <c r="I267" s="60"/>
      <c r="J267" s="58"/>
    </row>
    <row r="268" spans="1:10" ht="12.75">
      <c r="A268" s="145">
        <v>637027</v>
      </c>
      <c r="B268" s="30"/>
      <c r="C268" s="98" t="s">
        <v>185</v>
      </c>
      <c r="D268" s="125"/>
      <c r="E268" s="29"/>
      <c r="F268" s="74">
        <v>41</v>
      </c>
      <c r="G268" s="108">
        <v>1000</v>
      </c>
      <c r="H268" s="108"/>
      <c r="I268" s="60"/>
      <c r="J268" s="58"/>
    </row>
    <row r="269" spans="1:10" ht="12.75">
      <c r="A269" s="146">
        <v>642002</v>
      </c>
      <c r="B269" s="30"/>
      <c r="C269" s="98" t="s">
        <v>186</v>
      </c>
      <c r="D269" s="125"/>
      <c r="E269" s="29"/>
      <c r="F269" s="74">
        <v>41</v>
      </c>
      <c r="G269" s="108">
        <v>1700</v>
      </c>
      <c r="H269" s="108"/>
      <c r="I269" s="60"/>
      <c r="J269" s="58"/>
    </row>
    <row r="270" spans="1:10" ht="13.5" thickBot="1">
      <c r="A270" s="237">
        <v>642002</v>
      </c>
      <c r="C270" s="253" t="s">
        <v>187</v>
      </c>
      <c r="D270" s="254"/>
      <c r="E270" s="255"/>
      <c r="F270" s="256">
        <v>41</v>
      </c>
      <c r="G270" s="257">
        <v>250</v>
      </c>
      <c r="H270" s="257"/>
      <c r="I270" s="78"/>
      <c r="J270" s="79"/>
    </row>
    <row r="271" spans="1:10" ht="12.75">
      <c r="A271" s="250"/>
      <c r="B271" s="250"/>
      <c r="C271" s="258"/>
      <c r="D271" s="258"/>
      <c r="E271" s="259"/>
      <c r="F271" s="260"/>
      <c r="G271" s="261"/>
      <c r="H271" s="261"/>
      <c r="I271" s="251"/>
      <c r="J271" s="252"/>
    </row>
    <row r="272" spans="1:10" ht="13.5" thickBot="1">
      <c r="A272" s="11"/>
      <c r="B272" s="11"/>
      <c r="C272" s="368"/>
      <c r="D272" s="368"/>
      <c r="E272" s="106"/>
      <c r="F272" s="369"/>
      <c r="G272" s="370"/>
      <c r="H272" s="370"/>
      <c r="I272" s="119"/>
      <c r="J272" s="371"/>
    </row>
    <row r="273" spans="1:10" ht="13.5" thickBot="1">
      <c r="A273" s="139"/>
      <c r="B273" s="67"/>
      <c r="C273" s="68"/>
      <c r="D273" s="69"/>
      <c r="E273" s="100"/>
      <c r="F273" s="70" t="s">
        <v>101</v>
      </c>
      <c r="G273" s="72" t="s">
        <v>283</v>
      </c>
      <c r="H273" s="263" t="s">
        <v>284</v>
      </c>
      <c r="I273" s="72" t="s">
        <v>285</v>
      </c>
      <c r="J273" s="71"/>
    </row>
    <row r="274" spans="1:10" ht="13.5" thickTop="1">
      <c r="A274" s="192" t="s">
        <v>135</v>
      </c>
      <c r="B274" s="193"/>
      <c r="C274" s="182" t="s">
        <v>92</v>
      </c>
      <c r="D274" s="194"/>
      <c r="E274" s="29"/>
      <c r="F274" s="74"/>
      <c r="G274" s="60"/>
      <c r="H274" s="60"/>
      <c r="I274" s="60"/>
      <c r="J274" s="58"/>
    </row>
    <row r="275" spans="1:10" ht="12.75">
      <c r="A275" s="154">
        <v>642006</v>
      </c>
      <c r="B275" s="13"/>
      <c r="C275" s="37" t="s">
        <v>188</v>
      </c>
      <c r="D275" s="16"/>
      <c r="E275" s="83"/>
      <c r="F275" s="74">
        <v>41</v>
      </c>
      <c r="G275" s="108">
        <v>1000</v>
      </c>
      <c r="H275" s="60"/>
      <c r="I275" s="60"/>
      <c r="J275" s="58"/>
    </row>
    <row r="276" spans="1:10" ht="12.75">
      <c r="A276" s="154">
        <v>642014</v>
      </c>
      <c r="B276" s="13"/>
      <c r="C276" s="37" t="s">
        <v>189</v>
      </c>
      <c r="D276" s="16"/>
      <c r="E276" s="29"/>
      <c r="F276" s="74">
        <v>41</v>
      </c>
      <c r="G276" s="60">
        <v>400</v>
      </c>
      <c r="H276" s="60" t="s">
        <v>90</v>
      </c>
      <c r="I276" s="60"/>
      <c r="J276" s="58"/>
    </row>
    <row r="277" spans="1:10" ht="12.75">
      <c r="A277" s="153">
        <v>651002</v>
      </c>
      <c r="B277" s="115"/>
      <c r="C277" s="126" t="s">
        <v>190</v>
      </c>
      <c r="D277" s="109"/>
      <c r="E277" s="29"/>
      <c r="F277" s="74">
        <v>41</v>
      </c>
      <c r="G277" s="108">
        <v>3000</v>
      </c>
      <c r="H277" s="108"/>
      <c r="I277" s="60"/>
      <c r="J277" s="58"/>
    </row>
    <row r="278" spans="1:10" ht="12.75">
      <c r="A278" s="141"/>
      <c r="C278" s="203" t="s">
        <v>191</v>
      </c>
      <c r="D278" s="204"/>
      <c r="E278" s="205"/>
      <c r="F278" s="206"/>
      <c r="G278" s="186">
        <f>SUM(G152:G277)</f>
        <v>131117</v>
      </c>
      <c r="H278" s="186"/>
      <c r="I278" s="207"/>
      <c r="J278" s="208"/>
    </row>
    <row r="279" spans="1:10" ht="12.75">
      <c r="A279" s="141"/>
      <c r="C279" s="37"/>
      <c r="D279" s="16"/>
      <c r="E279" s="29"/>
      <c r="F279" s="74"/>
      <c r="G279" s="60"/>
      <c r="H279" s="60"/>
      <c r="I279" s="60"/>
      <c r="J279" s="58"/>
    </row>
    <row r="280" spans="1:10" ht="12.75">
      <c r="A280" s="192" t="s">
        <v>192</v>
      </c>
      <c r="B280" s="193"/>
      <c r="C280" s="182" t="s">
        <v>193</v>
      </c>
      <c r="D280" s="194"/>
      <c r="E280" s="130"/>
      <c r="F280" s="20"/>
      <c r="G280" s="59"/>
      <c r="H280" s="60"/>
      <c r="I280" s="60"/>
      <c r="J280" s="58"/>
    </row>
    <row r="281" spans="1:10" ht="12.75" hidden="1">
      <c r="A281" s="145"/>
      <c r="B281" s="30"/>
      <c r="C281" s="34"/>
      <c r="D281" s="43"/>
      <c r="E281" s="101"/>
      <c r="F281" s="20"/>
      <c r="G281" s="59"/>
      <c r="H281" s="60"/>
      <c r="I281" s="60"/>
      <c r="J281" s="58"/>
    </row>
    <row r="282" spans="1:10" ht="12.75" hidden="1">
      <c r="A282" s="149" t="s">
        <v>90</v>
      </c>
      <c r="B282" s="115"/>
      <c r="C282" s="111" t="s">
        <v>90</v>
      </c>
      <c r="D282" s="33"/>
      <c r="E282" s="31"/>
      <c r="F282" s="20"/>
      <c r="G282" s="59"/>
      <c r="H282" s="60"/>
      <c r="I282" s="60"/>
      <c r="J282" s="58"/>
    </row>
    <row r="283" spans="1:10" ht="12.75" hidden="1">
      <c r="A283" s="150"/>
      <c r="B283" s="7"/>
      <c r="C283" s="39"/>
      <c r="D283" s="46"/>
      <c r="E283" s="31"/>
      <c r="F283" s="20"/>
      <c r="G283" s="59"/>
      <c r="H283" s="60"/>
      <c r="I283" s="60"/>
      <c r="J283" s="58"/>
    </row>
    <row r="284" spans="1:10" ht="12.75" hidden="1">
      <c r="A284" s="141">
        <v>611</v>
      </c>
      <c r="C284" s="37" t="s">
        <v>136</v>
      </c>
      <c r="D284" s="43"/>
      <c r="E284" s="31"/>
      <c r="F284" s="20">
        <v>41</v>
      </c>
      <c r="G284" s="55">
        <v>1270</v>
      </c>
      <c r="H284" s="60"/>
      <c r="I284" s="60"/>
      <c r="J284" s="58"/>
    </row>
    <row r="285" spans="1:10" ht="12.75" hidden="1">
      <c r="A285" s="141">
        <v>612</v>
      </c>
      <c r="C285" s="35" t="s">
        <v>34</v>
      </c>
      <c r="D285" s="43"/>
      <c r="E285" s="101"/>
      <c r="F285" s="20"/>
      <c r="G285" s="59"/>
      <c r="H285" s="60"/>
      <c r="I285" s="60"/>
      <c r="J285" s="58"/>
    </row>
    <row r="286" spans="1:10" ht="12.75" hidden="1">
      <c r="A286" s="141">
        <v>614</v>
      </c>
      <c r="C286" s="35" t="s">
        <v>35</v>
      </c>
      <c r="D286" s="43"/>
      <c r="E286" s="31"/>
      <c r="F286" s="20"/>
      <c r="G286" s="59"/>
      <c r="H286" s="60"/>
      <c r="I286" s="60"/>
      <c r="J286" s="58"/>
    </row>
    <row r="287" spans="1:10" ht="12.75" hidden="1">
      <c r="A287" s="141">
        <v>612</v>
      </c>
      <c r="C287" s="37" t="s">
        <v>137</v>
      </c>
      <c r="D287" s="46"/>
      <c r="E287" s="31"/>
      <c r="F287" s="20">
        <v>41</v>
      </c>
      <c r="G287" s="59">
        <v>150</v>
      </c>
      <c r="H287" s="60"/>
      <c r="I287" s="60"/>
      <c r="J287" s="58"/>
    </row>
    <row r="288" spans="1:10" ht="12.75" hidden="1">
      <c r="A288" s="141">
        <v>614</v>
      </c>
      <c r="C288" s="37" t="s">
        <v>138</v>
      </c>
      <c r="D288" s="46"/>
      <c r="E288" s="31"/>
      <c r="F288" s="20">
        <v>41</v>
      </c>
      <c r="G288" s="59">
        <v>390</v>
      </c>
      <c r="H288" s="60"/>
      <c r="I288" s="60"/>
      <c r="J288" s="58"/>
    </row>
    <row r="289" spans="1:10" ht="12.75" hidden="1">
      <c r="A289" s="141">
        <v>622</v>
      </c>
      <c r="C289" s="37" t="s">
        <v>139</v>
      </c>
      <c r="D289" s="46"/>
      <c r="E289" s="31"/>
      <c r="F289" s="20">
        <v>41</v>
      </c>
      <c r="G289" s="59">
        <v>23</v>
      </c>
      <c r="H289" s="60"/>
      <c r="I289" s="60"/>
      <c r="J289" s="58"/>
    </row>
    <row r="290" spans="1:10" ht="12.75" hidden="1">
      <c r="A290" s="141"/>
      <c r="C290" s="37"/>
      <c r="D290" s="46"/>
      <c r="E290" s="31"/>
      <c r="F290" s="20"/>
      <c r="G290" s="59"/>
      <c r="H290" s="60"/>
      <c r="I290" s="60"/>
      <c r="J290" s="58"/>
    </row>
    <row r="291" spans="1:10" ht="12.75" hidden="1">
      <c r="A291" s="141">
        <v>621</v>
      </c>
      <c r="C291" s="35" t="s">
        <v>36</v>
      </c>
      <c r="D291" s="43"/>
      <c r="E291" s="31"/>
      <c r="F291" s="20"/>
      <c r="G291" s="59"/>
      <c r="H291" s="60"/>
      <c r="I291" s="60"/>
      <c r="J291" s="58"/>
    </row>
    <row r="292" spans="1:10" ht="12.75" hidden="1">
      <c r="A292" s="141">
        <v>623</v>
      </c>
      <c r="C292" s="37" t="s">
        <v>140</v>
      </c>
      <c r="D292" s="43"/>
      <c r="E292" s="31"/>
      <c r="F292" s="20">
        <v>41</v>
      </c>
      <c r="G292" s="59">
        <v>158</v>
      </c>
      <c r="H292" s="59"/>
      <c r="I292" s="59"/>
      <c r="J292" s="56"/>
    </row>
    <row r="293" spans="1:10" ht="12.75" hidden="1">
      <c r="A293" s="141">
        <v>625001</v>
      </c>
      <c r="C293" s="37" t="s">
        <v>141</v>
      </c>
      <c r="D293" s="43"/>
      <c r="E293" s="31"/>
      <c r="F293" s="20">
        <v>41</v>
      </c>
      <c r="G293" s="59">
        <v>25</v>
      </c>
      <c r="H293" s="59"/>
      <c r="I293" s="59"/>
      <c r="J293" s="56"/>
    </row>
    <row r="294" spans="1:10" ht="12.75" hidden="1">
      <c r="A294" s="141">
        <v>625002</v>
      </c>
      <c r="C294" s="35" t="s">
        <v>37</v>
      </c>
      <c r="D294" s="43"/>
      <c r="E294" s="31"/>
      <c r="F294" s="20"/>
      <c r="G294" s="59"/>
      <c r="H294" s="59"/>
      <c r="I294" s="59"/>
      <c r="J294" s="56"/>
    </row>
    <row r="295" spans="1:10" ht="12.75" hidden="1">
      <c r="A295" s="141">
        <v>625002</v>
      </c>
      <c r="C295" s="37" t="s">
        <v>142</v>
      </c>
      <c r="D295" s="43"/>
      <c r="E295" s="31"/>
      <c r="F295" s="20">
        <v>41</v>
      </c>
      <c r="G295" s="59">
        <v>254</v>
      </c>
      <c r="H295" s="59"/>
      <c r="I295" s="59"/>
      <c r="J295" s="56"/>
    </row>
    <row r="296" spans="1:10" ht="12.75" hidden="1">
      <c r="A296" s="141"/>
      <c r="C296" s="37"/>
      <c r="D296" s="16"/>
      <c r="E296" s="29"/>
      <c r="F296" s="20"/>
      <c r="G296" s="59"/>
      <c r="H296" s="59"/>
      <c r="I296" s="59"/>
      <c r="J296" s="56"/>
    </row>
    <row r="297" spans="1:10" ht="12.75" hidden="1">
      <c r="A297" s="141"/>
      <c r="C297" s="37"/>
      <c r="D297" s="16"/>
      <c r="E297" s="29"/>
      <c r="F297" s="20"/>
      <c r="G297" s="59"/>
      <c r="H297" s="59"/>
      <c r="I297" s="59"/>
      <c r="J297" s="56"/>
    </row>
    <row r="298" spans="1:10" ht="12.75" hidden="1">
      <c r="A298" s="141"/>
      <c r="C298" s="37"/>
      <c r="D298" s="16"/>
      <c r="E298" s="29"/>
      <c r="F298" s="20"/>
      <c r="G298" s="59"/>
      <c r="H298" s="59"/>
      <c r="I298" s="59"/>
      <c r="J298" s="56"/>
    </row>
    <row r="299" spans="1:10" ht="12.75" hidden="1">
      <c r="A299" s="141"/>
      <c r="C299" s="37"/>
      <c r="D299" s="16"/>
      <c r="E299" s="29"/>
      <c r="F299" s="20"/>
      <c r="G299" s="59"/>
      <c r="H299" s="59"/>
      <c r="I299" s="59"/>
      <c r="J299" s="56"/>
    </row>
    <row r="300" spans="1:10" ht="12.75" hidden="1">
      <c r="A300" s="141"/>
      <c r="C300" s="37"/>
      <c r="D300" s="16"/>
      <c r="E300" s="29"/>
      <c r="F300" s="20"/>
      <c r="G300" s="59"/>
      <c r="H300" s="59"/>
      <c r="I300" s="59"/>
      <c r="J300" s="56"/>
    </row>
    <row r="301" spans="1:10" ht="12.75">
      <c r="A301" s="141">
        <v>611</v>
      </c>
      <c r="C301" s="37" t="s">
        <v>136</v>
      </c>
      <c r="D301" s="43"/>
      <c r="E301" s="31"/>
      <c r="F301" s="20">
        <v>41</v>
      </c>
      <c r="G301" s="55">
        <v>5000</v>
      </c>
      <c r="H301" s="55"/>
      <c r="I301" s="59"/>
      <c r="J301" s="56"/>
    </row>
    <row r="302" spans="1:10" ht="12.75">
      <c r="A302" s="141">
        <v>614</v>
      </c>
      <c r="C302" s="37" t="s">
        <v>138</v>
      </c>
      <c r="D302" s="43"/>
      <c r="E302" s="101"/>
      <c r="F302" s="20">
        <v>41</v>
      </c>
      <c r="G302" s="59">
        <v>500</v>
      </c>
      <c r="H302" s="59"/>
      <c r="I302" s="59"/>
      <c r="J302" s="56"/>
    </row>
    <row r="303" spans="1:10" ht="12.75">
      <c r="A303" s="141">
        <v>623</v>
      </c>
      <c r="C303" s="37" t="s">
        <v>140</v>
      </c>
      <c r="D303" s="43"/>
      <c r="E303" s="31"/>
      <c r="F303" s="20">
        <v>41</v>
      </c>
      <c r="G303" s="59">
        <v>550</v>
      </c>
      <c r="H303" s="59"/>
      <c r="I303" s="59"/>
      <c r="J303" s="56"/>
    </row>
    <row r="304" spans="1:10" ht="12.75">
      <c r="A304" s="141">
        <v>625001</v>
      </c>
      <c r="C304" s="37" t="s">
        <v>141</v>
      </c>
      <c r="D304" s="43"/>
      <c r="E304" s="31"/>
      <c r="F304" s="20">
        <v>41</v>
      </c>
      <c r="G304" s="59">
        <v>77</v>
      </c>
      <c r="H304" s="59"/>
      <c r="I304" s="59"/>
      <c r="J304" s="56"/>
    </row>
    <row r="305" spans="1:10" ht="12.75">
      <c r="A305" s="141">
        <v>625002</v>
      </c>
      <c r="C305" s="37" t="s">
        <v>142</v>
      </c>
      <c r="D305" s="43"/>
      <c r="E305" s="31"/>
      <c r="F305" s="20">
        <v>41</v>
      </c>
      <c r="G305" s="59">
        <v>770</v>
      </c>
      <c r="H305" s="59"/>
      <c r="I305" s="59"/>
      <c r="J305" s="56"/>
    </row>
    <row r="306" spans="1:10" ht="12.75">
      <c r="A306" s="141">
        <v>625003</v>
      </c>
      <c r="C306" s="37" t="s">
        <v>143</v>
      </c>
      <c r="D306" s="43"/>
      <c r="E306" s="31"/>
      <c r="F306" s="20">
        <v>41</v>
      </c>
      <c r="G306" s="59">
        <v>44</v>
      </c>
      <c r="H306" s="59"/>
      <c r="I306" s="59"/>
      <c r="J306" s="56"/>
    </row>
    <row r="307" spans="1:10" ht="12.75">
      <c r="A307" s="141">
        <v>625007</v>
      </c>
      <c r="C307" s="37" t="s">
        <v>146</v>
      </c>
      <c r="D307" s="43"/>
      <c r="E307" s="31"/>
      <c r="F307" s="20">
        <v>41</v>
      </c>
      <c r="G307" s="59">
        <v>261</v>
      </c>
      <c r="H307" s="59"/>
      <c r="I307" s="59"/>
      <c r="J307" s="56"/>
    </row>
    <row r="308" spans="1:10" ht="12.75">
      <c r="A308" s="141">
        <v>631001</v>
      </c>
      <c r="C308" s="37" t="s">
        <v>147</v>
      </c>
      <c r="D308" s="43"/>
      <c r="E308" s="31"/>
      <c r="F308" s="20">
        <v>41</v>
      </c>
      <c r="G308" s="59">
        <v>200</v>
      </c>
      <c r="H308" s="59"/>
      <c r="I308" s="59"/>
      <c r="J308" s="56"/>
    </row>
    <row r="309" spans="1:10" ht="12.75">
      <c r="A309" s="141">
        <v>637001</v>
      </c>
      <c r="B309" t="s">
        <v>90</v>
      </c>
      <c r="C309" s="37" t="s">
        <v>194</v>
      </c>
      <c r="D309" s="16" t="s">
        <v>90</v>
      </c>
      <c r="E309" s="29" t="s">
        <v>90</v>
      </c>
      <c r="F309" s="20">
        <v>41</v>
      </c>
      <c r="G309" s="59">
        <v>200</v>
      </c>
      <c r="H309" s="59"/>
      <c r="I309" s="59"/>
      <c r="J309" s="56"/>
    </row>
    <row r="310" spans="1:10" ht="12.75">
      <c r="A310" s="141">
        <v>637012</v>
      </c>
      <c r="C310" s="37" t="s">
        <v>179</v>
      </c>
      <c r="D310" s="43"/>
      <c r="E310" s="31"/>
      <c r="F310" s="20">
        <v>41</v>
      </c>
      <c r="G310" s="59">
        <v>900</v>
      </c>
      <c r="H310" s="59"/>
      <c r="I310" s="59"/>
      <c r="J310" s="56"/>
    </row>
    <row r="311" spans="1:10" ht="12.75">
      <c r="A311" s="141">
        <v>642006</v>
      </c>
      <c r="C311" s="37" t="s">
        <v>188</v>
      </c>
      <c r="D311" s="16"/>
      <c r="E311" s="29"/>
      <c r="F311" s="20">
        <v>41</v>
      </c>
      <c r="G311" s="59">
        <v>30</v>
      </c>
      <c r="H311" s="59"/>
      <c r="I311" s="59"/>
      <c r="J311" s="56"/>
    </row>
    <row r="312" spans="1:10" ht="12.75" hidden="1">
      <c r="A312" s="141"/>
      <c r="C312" s="37"/>
      <c r="D312" s="16"/>
      <c r="E312" s="29"/>
      <c r="F312" s="20"/>
      <c r="G312" s="59"/>
      <c r="H312" s="59"/>
      <c r="I312" s="59"/>
      <c r="J312" s="56"/>
    </row>
    <row r="313" spans="1:10" ht="12.75">
      <c r="A313" s="141"/>
      <c r="C313" s="203" t="s">
        <v>191</v>
      </c>
      <c r="D313" s="204"/>
      <c r="E313" s="205"/>
      <c r="F313" s="206"/>
      <c r="G313" s="186">
        <f>SUM(G301:G311)</f>
        <v>8532</v>
      </c>
      <c r="H313" s="186"/>
      <c r="I313" s="207"/>
      <c r="J313" s="208"/>
    </row>
    <row r="314" spans="1:10" ht="12.75">
      <c r="A314" s="141"/>
      <c r="C314" s="37"/>
      <c r="D314" s="16"/>
      <c r="E314" s="29"/>
      <c r="F314" s="20"/>
      <c r="G314" s="59"/>
      <c r="H314" s="59"/>
      <c r="I314" s="59"/>
      <c r="J314" s="56"/>
    </row>
    <row r="315" spans="1:10" ht="12.75" hidden="1">
      <c r="A315" s="141"/>
      <c r="C315" s="37"/>
      <c r="D315" s="16"/>
      <c r="E315" s="29"/>
      <c r="F315" s="20"/>
      <c r="G315" s="59"/>
      <c r="H315" s="59"/>
      <c r="I315" s="59"/>
      <c r="J315" s="56"/>
    </row>
    <row r="316" spans="1:10" ht="12.75" hidden="1">
      <c r="A316" s="155"/>
      <c r="C316" s="37"/>
      <c r="D316" s="16"/>
      <c r="E316" s="29"/>
      <c r="F316" s="20"/>
      <c r="G316" s="59"/>
      <c r="H316" s="59"/>
      <c r="I316" s="59"/>
      <c r="J316" s="56"/>
    </row>
    <row r="317" spans="1:10" ht="12.75" hidden="1">
      <c r="A317" s="155"/>
      <c r="C317" s="37"/>
      <c r="D317" s="16"/>
      <c r="E317" s="29"/>
      <c r="F317" s="20"/>
      <c r="G317" s="59"/>
      <c r="H317" s="59"/>
      <c r="I317" s="59"/>
      <c r="J317" s="56"/>
    </row>
    <row r="318" spans="1:10" ht="12.75" hidden="1">
      <c r="A318" s="155"/>
      <c r="C318" s="37"/>
      <c r="D318" s="16"/>
      <c r="E318" s="29"/>
      <c r="F318" s="74"/>
      <c r="G318" s="60"/>
      <c r="H318" s="60"/>
      <c r="I318" s="60"/>
      <c r="J318" s="58"/>
    </row>
    <row r="319" spans="1:10" ht="12.75" hidden="1">
      <c r="A319" s="155"/>
      <c r="C319" s="37"/>
      <c r="D319" s="16"/>
      <c r="E319" s="74"/>
      <c r="F319" s="74"/>
      <c r="G319" s="60"/>
      <c r="H319" s="60"/>
      <c r="I319" s="60"/>
      <c r="J319" s="58"/>
    </row>
    <row r="320" spans="1:10" ht="12.75" hidden="1">
      <c r="A320" s="152"/>
      <c r="B320" s="15"/>
      <c r="C320" s="40"/>
      <c r="D320" s="47"/>
      <c r="E320" s="74"/>
      <c r="F320" s="74"/>
      <c r="G320" s="60"/>
      <c r="H320" s="60"/>
      <c r="I320" s="60"/>
      <c r="J320" s="58"/>
    </row>
    <row r="321" spans="1:10" ht="12.75" hidden="1">
      <c r="A321" s="141"/>
      <c r="C321" s="37"/>
      <c r="D321" s="48"/>
      <c r="E321" s="74"/>
      <c r="F321" s="74"/>
      <c r="G321" s="60"/>
      <c r="H321" s="60"/>
      <c r="I321" s="60"/>
      <c r="J321" s="58"/>
    </row>
    <row r="322" spans="1:10" ht="12.75" hidden="1">
      <c r="A322" s="152"/>
      <c r="B322" s="15"/>
      <c r="C322" s="40"/>
      <c r="D322" s="49"/>
      <c r="E322" s="74"/>
      <c r="F322" s="21"/>
      <c r="G322" s="61"/>
      <c r="H322" s="61"/>
      <c r="I322" s="61"/>
      <c r="J322" s="56"/>
    </row>
    <row r="323" spans="1:10" ht="12.75" hidden="1">
      <c r="A323" s="141"/>
      <c r="C323" s="37"/>
      <c r="D323" s="48"/>
      <c r="E323" s="74"/>
      <c r="F323" s="20"/>
      <c r="G323" s="59"/>
      <c r="H323" s="59"/>
      <c r="I323" s="59"/>
      <c r="J323" s="56"/>
    </row>
    <row r="324" spans="1:10" ht="12.75" hidden="1">
      <c r="A324" s="141"/>
      <c r="C324" s="41"/>
      <c r="D324" s="19"/>
      <c r="E324" s="74"/>
      <c r="F324" s="20"/>
      <c r="G324" s="59"/>
      <c r="H324" s="59"/>
      <c r="I324" s="59"/>
      <c r="J324" s="56"/>
    </row>
    <row r="325" spans="1:10" ht="12.75" hidden="1">
      <c r="A325" s="141"/>
      <c r="C325" s="37"/>
      <c r="D325" s="48"/>
      <c r="E325" s="74"/>
      <c r="F325" s="20"/>
      <c r="G325" s="59"/>
      <c r="H325" s="59"/>
      <c r="I325" s="59"/>
      <c r="J325" s="56"/>
    </row>
    <row r="326" spans="1:10" ht="12.75" hidden="1">
      <c r="A326" s="141"/>
      <c r="C326" s="37"/>
      <c r="D326" s="48"/>
      <c r="E326" s="74"/>
      <c r="F326" s="20"/>
      <c r="G326" s="59"/>
      <c r="H326" s="59"/>
      <c r="I326" s="59"/>
      <c r="J326" s="56"/>
    </row>
    <row r="327" spans="1:10" ht="12.75">
      <c r="A327" s="192" t="s">
        <v>195</v>
      </c>
      <c r="B327" s="193"/>
      <c r="C327" s="182" t="s">
        <v>196</v>
      </c>
      <c r="D327" s="194"/>
      <c r="E327" s="74"/>
      <c r="F327" s="20"/>
      <c r="G327" s="59"/>
      <c r="H327" s="59"/>
      <c r="I327" s="59"/>
      <c r="J327" s="56"/>
    </row>
    <row r="328" spans="1:10" ht="12.75">
      <c r="A328" s="141">
        <v>611</v>
      </c>
      <c r="C328" s="37" t="s">
        <v>318</v>
      </c>
      <c r="D328" s="43"/>
      <c r="E328" s="31"/>
      <c r="F328" s="20">
        <v>111</v>
      </c>
      <c r="G328" s="55">
        <v>2793</v>
      </c>
      <c r="H328" s="55"/>
      <c r="I328" s="59"/>
      <c r="J328" s="56"/>
    </row>
    <row r="329" spans="1:10" ht="12.75">
      <c r="A329" s="141">
        <v>611</v>
      </c>
      <c r="C329" s="37" t="s">
        <v>136</v>
      </c>
      <c r="D329" s="43"/>
      <c r="E329" s="31"/>
      <c r="F329" s="20">
        <v>41</v>
      </c>
      <c r="G329" s="55">
        <v>4388</v>
      </c>
      <c r="H329" s="55"/>
      <c r="I329" s="59"/>
      <c r="J329" s="56"/>
    </row>
    <row r="330" spans="1:10" ht="12.75">
      <c r="A330" s="141">
        <v>612</v>
      </c>
      <c r="C330" s="37" t="s">
        <v>326</v>
      </c>
      <c r="D330" s="46"/>
      <c r="E330" s="31"/>
      <c r="F330" s="20">
        <v>111</v>
      </c>
      <c r="G330" s="59">
        <v>230</v>
      </c>
      <c r="H330" s="59"/>
      <c r="I330" s="59"/>
      <c r="J330" s="56"/>
    </row>
    <row r="331" spans="1:10" ht="12.75">
      <c r="A331" s="141">
        <v>612</v>
      </c>
      <c r="C331" s="37" t="s">
        <v>137</v>
      </c>
      <c r="D331" s="46"/>
      <c r="E331" s="31"/>
      <c r="F331" s="20">
        <v>41</v>
      </c>
      <c r="G331" s="59">
        <v>600</v>
      </c>
      <c r="H331" s="59"/>
      <c r="I331" s="59"/>
      <c r="J331" s="56"/>
    </row>
    <row r="332" spans="1:10" ht="12.75">
      <c r="A332" s="141">
        <v>614</v>
      </c>
      <c r="C332" s="37" t="s">
        <v>327</v>
      </c>
      <c r="D332" s="43"/>
      <c r="E332" s="101"/>
      <c r="F332" s="20">
        <v>111</v>
      </c>
      <c r="G332" s="59">
        <v>240</v>
      </c>
      <c r="H332" s="59"/>
      <c r="I332" s="59"/>
      <c r="J332" s="56"/>
    </row>
    <row r="333" spans="1:10" ht="12.75">
      <c r="A333" s="141">
        <v>614</v>
      </c>
      <c r="C333" s="37" t="s">
        <v>138</v>
      </c>
      <c r="D333" s="43"/>
      <c r="E333" s="101"/>
      <c r="F333" s="20">
        <v>41</v>
      </c>
      <c r="G333" s="59">
        <v>560</v>
      </c>
      <c r="H333" s="55"/>
      <c r="I333" s="59"/>
      <c r="J333" s="56"/>
    </row>
    <row r="334" spans="1:10" ht="12.75">
      <c r="A334" s="141">
        <v>621</v>
      </c>
      <c r="C334" s="37" t="s">
        <v>319</v>
      </c>
      <c r="D334" s="43"/>
      <c r="E334" s="31"/>
      <c r="F334" s="20">
        <v>111</v>
      </c>
      <c r="G334" s="59">
        <v>327</v>
      </c>
      <c r="H334" s="59"/>
      <c r="I334" s="59"/>
      <c r="J334" s="56"/>
    </row>
    <row r="335" spans="1:10" ht="12.75">
      <c r="A335" s="141">
        <v>621</v>
      </c>
      <c r="C335" s="37" t="s">
        <v>197</v>
      </c>
      <c r="D335" s="43"/>
      <c r="E335" s="31"/>
      <c r="F335" s="20">
        <v>41</v>
      </c>
      <c r="G335" s="59">
        <v>552</v>
      </c>
      <c r="H335" s="59"/>
      <c r="I335" s="59"/>
      <c r="J335" s="56"/>
    </row>
    <row r="336" spans="1:10" ht="12.75" hidden="1">
      <c r="A336" s="141"/>
      <c r="C336" s="37"/>
      <c r="D336" s="48"/>
      <c r="E336" s="74"/>
      <c r="F336" s="20"/>
      <c r="G336" s="59"/>
      <c r="H336" s="59"/>
      <c r="I336" s="59"/>
      <c r="J336" s="56"/>
    </row>
    <row r="337" spans="1:10" ht="12.75" hidden="1">
      <c r="A337" s="141"/>
      <c r="C337" s="37"/>
      <c r="D337" s="48"/>
      <c r="E337" s="74"/>
      <c r="F337" s="20"/>
      <c r="G337" s="59"/>
      <c r="H337" s="59"/>
      <c r="I337" s="59"/>
      <c r="J337" s="56"/>
    </row>
    <row r="338" spans="1:10" ht="12.75" hidden="1">
      <c r="A338" s="141"/>
      <c r="C338" s="37"/>
      <c r="D338" s="48"/>
      <c r="E338" s="74"/>
      <c r="F338" s="20"/>
      <c r="G338" s="59"/>
      <c r="H338" s="59"/>
      <c r="I338" s="59"/>
      <c r="J338" s="56"/>
    </row>
    <row r="339" spans="1:10" ht="12.75" hidden="1">
      <c r="A339" s="141"/>
      <c r="C339" s="37"/>
      <c r="D339" s="48"/>
      <c r="E339" s="75"/>
      <c r="F339" s="74"/>
      <c r="G339" s="60"/>
      <c r="H339" s="60"/>
      <c r="I339" s="60"/>
      <c r="J339" s="58"/>
    </row>
    <row r="340" spans="1:10" ht="12.75" hidden="1">
      <c r="A340" s="141"/>
      <c r="C340" s="37"/>
      <c r="D340" s="48"/>
      <c r="E340" s="75"/>
      <c r="F340" s="74"/>
      <c r="G340" s="60"/>
      <c r="H340" s="60"/>
      <c r="I340" s="60"/>
      <c r="J340" s="58"/>
    </row>
    <row r="341" spans="1:10" ht="12.75" hidden="1">
      <c r="A341" s="152"/>
      <c r="B341" s="15"/>
      <c r="C341" s="40"/>
      <c r="D341" s="49"/>
      <c r="E341" s="88"/>
      <c r="F341" s="88"/>
      <c r="G341" s="89"/>
      <c r="H341" s="89"/>
      <c r="I341" s="89"/>
      <c r="J341" s="58"/>
    </row>
    <row r="342" spans="1:10" ht="12.75" hidden="1">
      <c r="A342" s="156"/>
      <c r="B342" s="17"/>
      <c r="C342" s="35"/>
      <c r="D342" s="50"/>
      <c r="E342" s="87"/>
      <c r="F342" s="87"/>
      <c r="G342" s="60"/>
      <c r="H342" s="60"/>
      <c r="I342" s="60"/>
      <c r="J342" s="58"/>
    </row>
    <row r="343" spans="1:10" ht="12.75" hidden="1">
      <c r="A343" s="141"/>
      <c r="B343" s="15"/>
      <c r="C343" s="3"/>
      <c r="D343" s="51"/>
      <c r="E343" s="87"/>
      <c r="F343" s="87"/>
      <c r="G343" s="60"/>
      <c r="H343" s="60"/>
      <c r="I343" s="60"/>
      <c r="J343" s="58"/>
    </row>
    <row r="344" spans="1:10" ht="12.75">
      <c r="A344" s="141">
        <v>625001</v>
      </c>
      <c r="C344" s="37" t="s">
        <v>320</v>
      </c>
      <c r="D344" s="43"/>
      <c r="E344" s="31"/>
      <c r="F344" s="20">
        <v>111</v>
      </c>
      <c r="G344" s="59">
        <v>45</v>
      </c>
      <c r="H344" s="60"/>
      <c r="I344" s="60"/>
      <c r="J344" s="58"/>
    </row>
    <row r="345" spans="1:10" ht="12.75">
      <c r="A345" s="141">
        <v>625001</v>
      </c>
      <c r="C345" s="37" t="s">
        <v>141</v>
      </c>
      <c r="D345" s="43"/>
      <c r="E345" s="31"/>
      <c r="F345" s="20">
        <v>41</v>
      </c>
      <c r="G345" s="59">
        <v>79</v>
      </c>
      <c r="H345" s="60"/>
      <c r="I345" s="60"/>
      <c r="J345" s="58"/>
    </row>
    <row r="346" spans="1:10" ht="12.75" hidden="1">
      <c r="A346" s="149"/>
      <c r="B346" s="115"/>
      <c r="C346" s="111"/>
      <c r="D346" s="127"/>
      <c r="E346" s="87"/>
      <c r="F346" s="87"/>
      <c r="G346" s="60"/>
      <c r="H346" s="60"/>
      <c r="I346" s="60"/>
      <c r="J346" s="58"/>
    </row>
    <row r="347" spans="1:10" ht="12.75" hidden="1">
      <c r="A347" s="157"/>
      <c r="B347" s="115"/>
      <c r="C347" s="34"/>
      <c r="D347" s="127"/>
      <c r="E347" s="87"/>
      <c r="F347" s="87"/>
      <c r="G347" s="60"/>
      <c r="H347" s="60"/>
      <c r="I347" s="60"/>
      <c r="J347" s="58"/>
    </row>
    <row r="348" spans="1:10" ht="12.75" hidden="1">
      <c r="A348" s="157"/>
      <c r="B348" s="115"/>
      <c r="C348" s="34"/>
      <c r="D348" s="127"/>
      <c r="E348" s="75"/>
      <c r="F348" s="87"/>
      <c r="G348" s="60"/>
      <c r="H348" s="60"/>
      <c r="I348" s="60"/>
      <c r="J348" s="58"/>
    </row>
    <row r="349" spans="1:10" ht="12.75">
      <c r="A349" s="141">
        <v>625002</v>
      </c>
      <c r="C349" s="37" t="s">
        <v>321</v>
      </c>
      <c r="D349" s="43"/>
      <c r="E349" s="31"/>
      <c r="F349" s="20">
        <v>111</v>
      </c>
      <c r="G349" s="59">
        <v>458</v>
      </c>
      <c r="H349" s="60"/>
      <c r="I349" s="60"/>
      <c r="J349" s="58"/>
    </row>
    <row r="350" spans="1:10" ht="12.75">
      <c r="A350" s="141">
        <v>625002</v>
      </c>
      <c r="C350" s="37" t="s">
        <v>142</v>
      </c>
      <c r="D350" s="43"/>
      <c r="E350" s="31"/>
      <c r="F350" s="20">
        <v>41</v>
      </c>
      <c r="G350" s="59">
        <v>773</v>
      </c>
      <c r="H350" s="60"/>
      <c r="I350" s="60"/>
      <c r="J350" s="58"/>
    </row>
    <row r="351" spans="1:10" ht="12.75">
      <c r="A351" s="141">
        <v>625003</v>
      </c>
      <c r="C351" s="37" t="s">
        <v>322</v>
      </c>
      <c r="D351" s="43"/>
      <c r="E351" s="31"/>
      <c r="F351" s="20">
        <v>111</v>
      </c>
      <c r="G351" s="59">
        <v>25</v>
      </c>
      <c r="H351" s="60"/>
      <c r="I351" s="60"/>
      <c r="J351" s="58"/>
    </row>
    <row r="352" spans="1:10" ht="12.75">
      <c r="A352" s="141">
        <v>625003</v>
      </c>
      <c r="C352" s="37" t="s">
        <v>143</v>
      </c>
      <c r="D352" s="43"/>
      <c r="E352" s="31"/>
      <c r="F352" s="20">
        <v>41</v>
      </c>
      <c r="G352" s="59">
        <v>46</v>
      </c>
      <c r="H352" s="60"/>
      <c r="I352" s="60"/>
      <c r="J352" s="58"/>
    </row>
    <row r="353" spans="1:10" ht="12.75">
      <c r="A353" s="141">
        <v>625004</v>
      </c>
      <c r="C353" s="37" t="s">
        <v>323</v>
      </c>
      <c r="D353" s="43"/>
      <c r="E353" s="31"/>
      <c r="F353" s="20">
        <v>111</v>
      </c>
      <c r="G353" s="59">
        <v>97</v>
      </c>
      <c r="H353" s="60"/>
      <c r="I353" s="60"/>
      <c r="J353" s="58"/>
    </row>
    <row r="354" spans="1:10" ht="12.75">
      <c r="A354" s="141">
        <v>625004</v>
      </c>
      <c r="C354" s="37" t="s">
        <v>144</v>
      </c>
      <c r="D354" s="43"/>
      <c r="E354" s="31"/>
      <c r="F354" s="20">
        <v>41</v>
      </c>
      <c r="G354" s="59">
        <v>168</v>
      </c>
      <c r="H354" s="60"/>
      <c r="I354" s="60"/>
      <c r="J354" s="58"/>
    </row>
    <row r="355" spans="1:10" ht="12.75">
      <c r="A355" s="141">
        <v>625005</v>
      </c>
      <c r="C355" s="37" t="s">
        <v>324</v>
      </c>
      <c r="D355" s="43"/>
      <c r="E355" s="31"/>
      <c r="F355" s="20">
        <v>111</v>
      </c>
      <c r="G355" s="59">
        <v>32</v>
      </c>
      <c r="H355" s="60"/>
      <c r="I355" s="60"/>
      <c r="J355" s="58"/>
    </row>
    <row r="356" spans="1:10" ht="12.75">
      <c r="A356" s="141">
        <v>625005</v>
      </c>
      <c r="C356" s="37" t="s">
        <v>145</v>
      </c>
      <c r="D356" s="43"/>
      <c r="E356" s="31"/>
      <c r="F356" s="20">
        <v>41</v>
      </c>
      <c r="G356" s="59">
        <v>57</v>
      </c>
      <c r="H356" s="60"/>
      <c r="I356" s="60"/>
      <c r="J356" s="58"/>
    </row>
    <row r="357" spans="1:10" ht="12.75">
      <c r="A357" s="141">
        <v>625007</v>
      </c>
      <c r="C357" s="37" t="s">
        <v>325</v>
      </c>
      <c r="D357" s="43"/>
      <c r="E357" s="31"/>
      <c r="F357" s="20">
        <v>111</v>
      </c>
      <c r="G357" s="59">
        <v>154</v>
      </c>
      <c r="H357" s="60"/>
      <c r="I357" s="60"/>
      <c r="J357" s="58"/>
    </row>
    <row r="358" spans="1:10" ht="12.75">
      <c r="A358" s="141">
        <v>625007</v>
      </c>
      <c r="C358" s="37" t="s">
        <v>146</v>
      </c>
      <c r="D358" s="43"/>
      <c r="E358" s="31"/>
      <c r="F358" s="20">
        <v>41</v>
      </c>
      <c r="G358" s="59">
        <v>264</v>
      </c>
      <c r="H358" s="60"/>
      <c r="I358" s="60"/>
      <c r="J358" s="58"/>
    </row>
    <row r="359" spans="1:10" ht="12.75">
      <c r="A359" s="141">
        <v>627</v>
      </c>
      <c r="C359" s="35" t="s">
        <v>39</v>
      </c>
      <c r="D359" s="43"/>
      <c r="E359" s="31"/>
      <c r="F359" s="20">
        <v>111</v>
      </c>
      <c r="G359" s="59">
        <v>73</v>
      </c>
      <c r="H359" s="60"/>
      <c r="I359" s="60"/>
      <c r="J359" s="58"/>
    </row>
    <row r="360" spans="1:10" ht="12.75">
      <c r="A360" s="141">
        <v>627</v>
      </c>
      <c r="C360" s="35" t="s">
        <v>39</v>
      </c>
      <c r="D360" s="43"/>
      <c r="E360" s="31"/>
      <c r="F360" s="20">
        <v>41</v>
      </c>
      <c r="G360" s="59">
        <v>200</v>
      </c>
      <c r="H360" s="60"/>
      <c r="I360" s="60"/>
      <c r="J360" s="58"/>
    </row>
    <row r="361" spans="1:10" ht="12.75">
      <c r="A361" s="145">
        <v>631001</v>
      </c>
      <c r="B361" s="30"/>
      <c r="C361" s="98" t="s">
        <v>147</v>
      </c>
      <c r="D361" s="125"/>
      <c r="E361" s="83"/>
      <c r="F361" s="74">
        <v>41</v>
      </c>
      <c r="G361" s="60">
        <v>150</v>
      </c>
      <c r="H361" s="60"/>
      <c r="I361" s="60"/>
      <c r="J361" s="58"/>
    </row>
    <row r="362" spans="1:10" ht="12.75">
      <c r="A362" s="145">
        <v>632003</v>
      </c>
      <c r="B362" s="30"/>
      <c r="C362" s="98" t="s">
        <v>151</v>
      </c>
      <c r="D362" s="125"/>
      <c r="E362" s="29"/>
      <c r="F362" s="74">
        <v>41</v>
      </c>
      <c r="G362" s="60">
        <v>350</v>
      </c>
      <c r="H362" s="60"/>
      <c r="I362" s="60"/>
      <c r="J362" s="58"/>
    </row>
    <row r="363" spans="1:10" ht="12.75">
      <c r="A363" s="149"/>
      <c r="B363" s="115"/>
      <c r="C363" s="203" t="s">
        <v>191</v>
      </c>
      <c r="D363" s="204"/>
      <c r="E363" s="205"/>
      <c r="F363" s="206"/>
      <c r="G363" s="186">
        <f>SUM(G328:G362)</f>
        <v>12661</v>
      </c>
      <c r="H363" s="186"/>
      <c r="I363" s="207"/>
      <c r="J363" s="208"/>
    </row>
    <row r="364" spans="1:10" ht="12.75">
      <c r="A364" s="145"/>
      <c r="B364" s="30"/>
      <c r="C364" s="98"/>
      <c r="D364" s="125"/>
      <c r="E364" s="103"/>
      <c r="F364" s="74"/>
      <c r="G364" s="60"/>
      <c r="H364" s="60"/>
      <c r="I364" s="60"/>
      <c r="J364" s="58"/>
    </row>
    <row r="365" spans="1:10" ht="12.75">
      <c r="A365" s="192" t="s">
        <v>198</v>
      </c>
      <c r="B365" s="193"/>
      <c r="C365" s="182" t="s">
        <v>199</v>
      </c>
      <c r="D365" s="194"/>
      <c r="E365" s="103"/>
      <c r="F365" s="74"/>
      <c r="G365" s="60"/>
      <c r="H365" s="60"/>
      <c r="I365" s="60"/>
      <c r="J365" s="58"/>
    </row>
    <row r="366" spans="1:10" ht="12.75">
      <c r="A366" s="158">
        <v>631001</v>
      </c>
      <c r="B366" s="128"/>
      <c r="C366" s="98" t="s">
        <v>147</v>
      </c>
      <c r="D366" s="129"/>
      <c r="E366" s="83"/>
      <c r="F366" s="74">
        <v>41</v>
      </c>
      <c r="G366" s="60">
        <v>150</v>
      </c>
      <c r="H366" s="60"/>
      <c r="I366" s="60"/>
      <c r="J366" s="58"/>
    </row>
    <row r="367" spans="1:10" ht="12.75">
      <c r="A367" s="158">
        <v>632001</v>
      </c>
      <c r="B367" s="128"/>
      <c r="C367" s="98" t="s">
        <v>200</v>
      </c>
      <c r="D367" s="129"/>
      <c r="E367" s="29"/>
      <c r="F367" s="74">
        <v>41</v>
      </c>
      <c r="G367" s="60">
        <v>150</v>
      </c>
      <c r="H367" s="60"/>
      <c r="I367" s="60"/>
      <c r="J367" s="58"/>
    </row>
    <row r="368" spans="1:10" ht="12.75">
      <c r="A368" s="153">
        <v>632001</v>
      </c>
      <c r="B368" s="92"/>
      <c r="C368" s="126" t="s">
        <v>201</v>
      </c>
      <c r="D368" s="109"/>
      <c r="E368" s="29"/>
      <c r="F368" s="74">
        <v>41</v>
      </c>
      <c r="G368" s="60">
        <v>500</v>
      </c>
      <c r="H368" s="60"/>
      <c r="I368" s="60"/>
      <c r="J368" s="58"/>
    </row>
    <row r="369" spans="1:10" ht="12.75">
      <c r="A369" s="141">
        <v>632002</v>
      </c>
      <c r="C369" s="37" t="s">
        <v>202</v>
      </c>
      <c r="D369" s="16"/>
      <c r="E369" s="30"/>
      <c r="F369" s="74">
        <v>41</v>
      </c>
      <c r="G369" s="60">
        <v>50</v>
      </c>
      <c r="H369" s="60"/>
      <c r="I369" s="60"/>
      <c r="J369" s="58"/>
    </row>
    <row r="370" spans="1:10" ht="12.75">
      <c r="A370" s="141">
        <v>633006</v>
      </c>
      <c r="C370" s="37" t="s">
        <v>203</v>
      </c>
      <c r="D370" s="16"/>
      <c r="E370" s="29"/>
      <c r="F370" s="74">
        <v>41</v>
      </c>
      <c r="G370" s="60">
        <v>150</v>
      </c>
      <c r="H370" s="60"/>
      <c r="I370" s="60"/>
      <c r="J370" s="58"/>
    </row>
    <row r="371" spans="1:10" ht="12.75">
      <c r="A371" s="153">
        <v>634001</v>
      </c>
      <c r="B371" s="103"/>
      <c r="C371" s="98" t="s">
        <v>204</v>
      </c>
      <c r="D371" s="131"/>
      <c r="E371" s="29"/>
      <c r="F371" s="74">
        <v>41</v>
      </c>
      <c r="G371" s="60">
        <v>200</v>
      </c>
      <c r="H371" s="60"/>
      <c r="I371" s="60"/>
      <c r="J371" s="58"/>
    </row>
    <row r="372" spans="1:10" ht="12.75">
      <c r="A372" s="153">
        <v>637002</v>
      </c>
      <c r="B372" s="115"/>
      <c r="C372" s="98" t="s">
        <v>205</v>
      </c>
      <c r="D372" s="125"/>
      <c r="E372" s="29"/>
      <c r="F372" s="74">
        <v>41</v>
      </c>
      <c r="G372" s="60">
        <v>200</v>
      </c>
      <c r="H372" s="60"/>
      <c r="I372" s="60"/>
      <c r="J372" s="58"/>
    </row>
    <row r="373" spans="1:10" ht="12.75">
      <c r="A373" s="145">
        <v>637027</v>
      </c>
      <c r="B373" s="30"/>
      <c r="C373" s="98" t="s">
        <v>206</v>
      </c>
      <c r="D373" s="125"/>
      <c r="E373" s="29"/>
      <c r="F373" s="74">
        <v>41</v>
      </c>
      <c r="G373" s="60">
        <v>400</v>
      </c>
      <c r="H373" s="60"/>
      <c r="I373" s="60"/>
      <c r="J373" s="58"/>
    </row>
    <row r="374" spans="1:10" ht="12.75">
      <c r="A374" s="145">
        <v>642007</v>
      </c>
      <c r="B374" s="30"/>
      <c r="C374" s="98" t="s">
        <v>188</v>
      </c>
      <c r="D374" s="125"/>
      <c r="E374" s="29"/>
      <c r="F374" s="74">
        <v>41</v>
      </c>
      <c r="G374" s="60">
        <v>50</v>
      </c>
      <c r="H374" s="60"/>
      <c r="I374" s="60"/>
      <c r="J374" s="58"/>
    </row>
    <row r="375" spans="1:10" ht="12.75">
      <c r="A375" s="149"/>
      <c r="B375" s="290"/>
      <c r="C375" s="203" t="s">
        <v>191</v>
      </c>
      <c r="D375" s="204"/>
      <c r="E375" s="205"/>
      <c r="F375" s="206"/>
      <c r="G375" s="186">
        <v>1850</v>
      </c>
      <c r="H375" s="186"/>
      <c r="I375" s="207"/>
      <c r="J375" s="208"/>
    </row>
    <row r="376" spans="1:10" ht="12.75">
      <c r="A376" s="141"/>
      <c r="B376" s="12"/>
      <c r="C376" s="41"/>
      <c r="D376" s="223"/>
      <c r="E376" s="29"/>
      <c r="F376" s="294"/>
      <c r="G376" s="288"/>
      <c r="H376" s="295"/>
      <c r="I376" s="288"/>
      <c r="J376" s="296" t="s">
        <v>90</v>
      </c>
    </row>
    <row r="377" spans="1:10" ht="12.75">
      <c r="A377" s="305"/>
      <c r="B377" s="115"/>
      <c r="C377" s="306"/>
      <c r="D377" s="99"/>
      <c r="E377" s="281"/>
      <c r="F377" s="73"/>
      <c r="G377" s="57"/>
      <c r="H377" s="57"/>
      <c r="I377" s="57"/>
      <c r="J377" s="76"/>
    </row>
    <row r="378" spans="1:10" ht="13.5" thickBot="1">
      <c r="A378" s="237"/>
      <c r="C378" s="253"/>
      <c r="D378" s="307"/>
      <c r="E378" s="82"/>
      <c r="F378" s="298"/>
      <c r="G378" s="309"/>
      <c r="H378" s="107"/>
      <c r="I378" s="78"/>
      <c r="J378" s="79"/>
    </row>
    <row r="379" spans="1:10" ht="13.5" thickBot="1">
      <c r="A379" s="250"/>
      <c r="B379" s="250"/>
      <c r="C379" s="258"/>
      <c r="D379" s="312"/>
      <c r="E379" s="372"/>
      <c r="F379" s="314"/>
      <c r="G379" s="315"/>
      <c r="H379" s="252"/>
      <c r="I379" s="251"/>
      <c r="J379" s="252"/>
    </row>
    <row r="380" spans="1:10" ht="13.5" thickBot="1">
      <c r="A380" s="139"/>
      <c r="B380" s="67"/>
      <c r="C380" s="68"/>
      <c r="D380" s="69"/>
      <c r="E380" s="100"/>
      <c r="F380" s="70" t="s">
        <v>101</v>
      </c>
      <c r="G380" s="72" t="s">
        <v>283</v>
      </c>
      <c r="H380" s="263" t="s">
        <v>284</v>
      </c>
      <c r="I380" s="72" t="s">
        <v>285</v>
      </c>
      <c r="J380" s="71" t="s">
        <v>90</v>
      </c>
    </row>
    <row r="381" spans="1:10" ht="13.5" thickTop="1">
      <c r="A381" s="291" t="s">
        <v>207</v>
      </c>
      <c r="B381" s="210"/>
      <c r="C381" s="292" t="s">
        <v>208</v>
      </c>
      <c r="D381" s="293"/>
      <c r="E381" s="281"/>
      <c r="F381" s="73"/>
      <c r="G381" s="57"/>
      <c r="H381" s="57"/>
      <c r="I381" s="57"/>
      <c r="J381" s="76"/>
    </row>
    <row r="382" spans="1:10" ht="12.75">
      <c r="A382" s="141">
        <v>611</v>
      </c>
      <c r="C382" s="37" t="s">
        <v>136</v>
      </c>
      <c r="D382" s="43"/>
      <c r="E382" s="31"/>
      <c r="F382" s="20">
        <v>41</v>
      </c>
      <c r="G382" s="55">
        <v>15000</v>
      </c>
      <c r="H382" s="108"/>
      <c r="I382" s="60"/>
      <c r="J382" s="58"/>
    </row>
    <row r="383" spans="1:10" ht="12.75">
      <c r="A383" s="237">
        <v>612</v>
      </c>
      <c r="B383" s="11"/>
      <c r="C383" s="253" t="s">
        <v>137</v>
      </c>
      <c r="D383" s="307"/>
      <c r="E383" s="308"/>
      <c r="F383" s="298">
        <v>41</v>
      </c>
      <c r="G383" s="309">
        <v>3200</v>
      </c>
      <c r="H383" s="107"/>
      <c r="I383" s="78"/>
      <c r="J383" s="79"/>
    </row>
    <row r="384" spans="1:10" ht="12.75">
      <c r="A384" s="141">
        <v>614</v>
      </c>
      <c r="B384" s="303"/>
      <c r="C384" s="37" t="s">
        <v>138</v>
      </c>
      <c r="D384" s="43"/>
      <c r="E384" s="31"/>
      <c r="F384" s="20">
        <v>41</v>
      </c>
      <c r="G384" s="55">
        <v>2400</v>
      </c>
      <c r="H384" s="108"/>
      <c r="I384" s="60"/>
      <c r="J384" s="58"/>
    </row>
    <row r="385" spans="1:10" ht="12.75">
      <c r="A385" s="141">
        <v>621</v>
      </c>
      <c r="C385" s="35" t="s">
        <v>36</v>
      </c>
      <c r="D385" s="43"/>
      <c r="E385" s="31"/>
      <c r="F385" s="20">
        <v>41</v>
      </c>
      <c r="G385" s="59">
        <v>618</v>
      </c>
      <c r="H385" s="60"/>
      <c r="I385" s="60"/>
      <c r="J385" s="58"/>
    </row>
    <row r="386" spans="1:10" ht="12.75">
      <c r="A386" s="141">
        <v>623</v>
      </c>
      <c r="C386" s="37" t="s">
        <v>140</v>
      </c>
      <c r="D386" s="43"/>
      <c r="E386" s="31"/>
      <c r="F386" s="20">
        <v>41</v>
      </c>
      <c r="G386" s="55">
        <v>1442</v>
      </c>
      <c r="H386" s="108"/>
      <c r="I386" s="60"/>
      <c r="J386" s="58"/>
    </row>
    <row r="387" spans="1:10" ht="12.75">
      <c r="A387" s="141">
        <v>625001</v>
      </c>
      <c r="C387" s="37" t="s">
        <v>141</v>
      </c>
      <c r="D387" s="43"/>
      <c r="E387" s="31"/>
      <c r="F387" s="20">
        <v>41</v>
      </c>
      <c r="G387" s="59">
        <v>288</v>
      </c>
      <c r="H387" s="60"/>
      <c r="I387" s="91"/>
      <c r="J387" s="58"/>
    </row>
    <row r="388" spans="1:10" ht="12.75">
      <c r="A388" s="141">
        <v>625002</v>
      </c>
      <c r="C388" s="37" t="s">
        <v>142</v>
      </c>
      <c r="D388" s="43"/>
      <c r="E388" s="31"/>
      <c r="F388" s="20">
        <v>41</v>
      </c>
      <c r="G388" s="55">
        <v>2884</v>
      </c>
      <c r="H388" s="138"/>
      <c r="I388" s="60"/>
      <c r="J388" s="58"/>
    </row>
    <row r="389" spans="1:10" ht="12.75">
      <c r="A389" s="141">
        <v>625003</v>
      </c>
      <c r="C389" s="37" t="s">
        <v>143</v>
      </c>
      <c r="D389" s="43"/>
      <c r="E389" s="31"/>
      <c r="F389" s="20">
        <v>41</v>
      </c>
      <c r="G389" s="59">
        <v>200</v>
      </c>
      <c r="H389" s="114"/>
      <c r="I389" s="60"/>
      <c r="J389" s="58"/>
    </row>
    <row r="390" spans="1:10" ht="12.75">
      <c r="A390" s="141">
        <v>625004</v>
      </c>
      <c r="C390" s="37" t="s">
        <v>144</v>
      </c>
      <c r="D390" s="43"/>
      <c r="E390" s="31"/>
      <c r="F390" s="20">
        <v>41</v>
      </c>
      <c r="G390" s="59">
        <v>618</v>
      </c>
      <c r="H390" s="114"/>
      <c r="I390" s="60"/>
      <c r="J390" s="58"/>
    </row>
    <row r="391" spans="1:10" ht="12.75">
      <c r="A391" s="141">
        <v>625005</v>
      </c>
      <c r="C391" s="37" t="s">
        <v>145</v>
      </c>
      <c r="D391" s="43"/>
      <c r="E391" s="31"/>
      <c r="F391" s="20">
        <v>41</v>
      </c>
      <c r="G391" s="59">
        <v>206</v>
      </c>
      <c r="H391" s="114"/>
      <c r="I391" s="60"/>
      <c r="J391" s="58"/>
    </row>
    <row r="392" spans="1:10" ht="12.75">
      <c r="A392" s="141">
        <v>625007</v>
      </c>
      <c r="C392" s="37" t="s">
        <v>146</v>
      </c>
      <c r="D392" s="43"/>
      <c r="E392" s="31"/>
      <c r="F392" s="20">
        <v>41</v>
      </c>
      <c r="G392" s="59">
        <v>979</v>
      </c>
      <c r="H392" s="138"/>
      <c r="I392" s="60"/>
      <c r="J392" s="58"/>
    </row>
    <row r="393" spans="1:10" ht="12.75">
      <c r="A393" s="141">
        <v>632001</v>
      </c>
      <c r="C393" s="37" t="s">
        <v>200</v>
      </c>
      <c r="D393" s="43"/>
      <c r="E393" s="31"/>
      <c r="F393" s="20">
        <v>41</v>
      </c>
      <c r="G393" s="59">
        <v>300</v>
      </c>
      <c r="H393" s="114"/>
      <c r="I393" s="91"/>
      <c r="J393" s="58"/>
    </row>
    <row r="394" spans="1:10" ht="12.75">
      <c r="A394" s="141">
        <v>633006</v>
      </c>
      <c r="C394" s="37" t="s">
        <v>203</v>
      </c>
      <c r="D394" s="43"/>
      <c r="E394" s="31"/>
      <c r="F394" s="20">
        <v>41</v>
      </c>
      <c r="G394" s="55">
        <v>1000</v>
      </c>
      <c r="H394" s="114"/>
      <c r="I394" s="91"/>
      <c r="J394" s="58"/>
    </row>
    <row r="395" spans="1:10" ht="12.75">
      <c r="A395" s="141">
        <v>633010</v>
      </c>
      <c r="C395" s="37" t="s">
        <v>161</v>
      </c>
      <c r="D395" s="43"/>
      <c r="E395" s="31"/>
      <c r="F395" s="20">
        <v>41</v>
      </c>
      <c r="G395" s="59">
        <v>150</v>
      </c>
      <c r="H395" s="114"/>
      <c r="I395" s="60"/>
      <c r="J395" s="58"/>
    </row>
    <row r="396" spans="1:10" ht="12.75">
      <c r="A396" s="141">
        <v>633015</v>
      </c>
      <c r="C396" s="37" t="s">
        <v>209</v>
      </c>
      <c r="D396" s="43"/>
      <c r="E396" s="31"/>
      <c r="F396" s="20">
        <v>41</v>
      </c>
      <c r="G396" s="55">
        <v>2000</v>
      </c>
      <c r="H396" s="138"/>
      <c r="I396" s="60"/>
      <c r="J396" s="58"/>
    </row>
    <row r="397" spans="1:10" ht="12.75">
      <c r="A397" s="141">
        <v>634001</v>
      </c>
      <c r="C397" s="37" t="s">
        <v>210</v>
      </c>
      <c r="D397" s="16"/>
      <c r="E397" s="29"/>
      <c r="F397" s="74">
        <v>41</v>
      </c>
      <c r="G397" s="108">
        <v>1700</v>
      </c>
      <c r="H397" s="138"/>
      <c r="I397" s="60"/>
      <c r="J397" s="58"/>
    </row>
    <row r="398" spans="1:10" ht="12.75">
      <c r="A398" s="141">
        <v>634002</v>
      </c>
      <c r="C398" s="37" t="s">
        <v>211</v>
      </c>
      <c r="D398" s="16"/>
      <c r="E398" s="29"/>
      <c r="F398" s="74">
        <v>41</v>
      </c>
      <c r="G398" s="60">
        <v>500</v>
      </c>
      <c r="H398" s="114"/>
      <c r="I398" s="91"/>
      <c r="J398" s="58"/>
    </row>
    <row r="399" spans="1:10" ht="12.75">
      <c r="A399" s="159">
        <v>634003</v>
      </c>
      <c r="C399" s="37" t="s">
        <v>212</v>
      </c>
      <c r="D399" s="16"/>
      <c r="E399" s="29"/>
      <c r="F399" s="74">
        <v>41</v>
      </c>
      <c r="G399" s="114">
        <v>200</v>
      </c>
      <c r="H399" s="114"/>
      <c r="I399" s="60"/>
      <c r="J399" s="58"/>
    </row>
    <row r="400" spans="1:10" ht="12.75">
      <c r="A400" s="159">
        <v>635004</v>
      </c>
      <c r="B400" s="3"/>
      <c r="C400" s="136" t="s">
        <v>171</v>
      </c>
      <c r="D400" s="33"/>
      <c r="E400" s="29"/>
      <c r="F400" s="74">
        <v>41</v>
      </c>
      <c r="G400" s="60">
        <v>300</v>
      </c>
      <c r="H400" s="114"/>
      <c r="I400" s="60"/>
      <c r="J400" s="58"/>
    </row>
    <row r="401" spans="1:10" ht="12.75">
      <c r="A401" s="159">
        <v>635006</v>
      </c>
      <c r="B401" s="3"/>
      <c r="C401" s="136" t="s">
        <v>270</v>
      </c>
      <c r="D401" s="33"/>
      <c r="E401" s="29"/>
      <c r="F401" s="74">
        <v>111</v>
      </c>
      <c r="G401" s="108">
        <v>10000</v>
      </c>
      <c r="H401" s="138"/>
      <c r="I401" s="60"/>
      <c r="J401" s="58"/>
    </row>
    <row r="402" spans="1:10" ht="12.75">
      <c r="A402" s="159">
        <v>635006</v>
      </c>
      <c r="C402" s="37" t="s">
        <v>213</v>
      </c>
      <c r="D402" s="16"/>
      <c r="E402" s="29"/>
      <c r="F402" s="74">
        <v>41</v>
      </c>
      <c r="G402" s="108">
        <v>1000</v>
      </c>
      <c r="H402" s="138"/>
      <c r="I402" s="60"/>
      <c r="J402" s="58"/>
    </row>
    <row r="403" spans="1:10" ht="12.75">
      <c r="A403" s="159">
        <v>637027</v>
      </c>
      <c r="C403" s="37" t="s">
        <v>206</v>
      </c>
      <c r="D403" s="16"/>
      <c r="E403" s="29"/>
      <c r="F403" s="74">
        <v>41</v>
      </c>
      <c r="G403" s="108">
        <v>2000</v>
      </c>
      <c r="H403" s="114"/>
      <c r="I403" s="60"/>
      <c r="J403" s="58"/>
    </row>
    <row r="404" spans="1:10" ht="12.75">
      <c r="A404" s="153"/>
      <c r="B404" s="30"/>
      <c r="C404" s="213" t="s">
        <v>191</v>
      </c>
      <c r="D404" s="214"/>
      <c r="E404" s="215"/>
      <c r="F404" s="216"/>
      <c r="G404" s="217">
        <f>SUM(G382:G403)</f>
        <v>46985</v>
      </c>
      <c r="H404" s="217"/>
      <c r="I404" s="218"/>
      <c r="J404" s="219"/>
    </row>
    <row r="405" spans="1:10" ht="12.75">
      <c r="A405" s="159"/>
      <c r="C405" s="37"/>
      <c r="D405" s="16"/>
      <c r="E405" s="29"/>
      <c r="F405" s="74"/>
      <c r="G405" s="108"/>
      <c r="H405" s="138"/>
      <c r="I405" s="60"/>
      <c r="J405" s="58"/>
    </row>
    <row r="406" spans="1:10" ht="12.75">
      <c r="A406" s="209" t="s">
        <v>214</v>
      </c>
      <c r="B406" s="210"/>
      <c r="C406" s="211" t="s">
        <v>215</v>
      </c>
      <c r="D406" s="212"/>
      <c r="E406" s="29"/>
      <c r="F406" s="74"/>
      <c r="G406" s="60"/>
      <c r="H406" s="114"/>
      <c r="I406" s="60"/>
      <c r="J406" s="58"/>
    </row>
    <row r="407" spans="1:10" ht="12.75">
      <c r="A407" s="159">
        <v>637003</v>
      </c>
      <c r="C407" s="37" t="s">
        <v>216</v>
      </c>
      <c r="D407" s="16"/>
      <c r="E407" s="29"/>
      <c r="F407" s="74">
        <v>41</v>
      </c>
      <c r="G407" s="108">
        <v>1000</v>
      </c>
      <c r="H407" s="138"/>
      <c r="I407" s="60"/>
      <c r="J407" s="58"/>
    </row>
    <row r="408" spans="1:10" ht="12.75">
      <c r="A408" s="159">
        <v>637003</v>
      </c>
      <c r="B408" s="3"/>
      <c r="C408" s="136" t="s">
        <v>217</v>
      </c>
      <c r="D408" s="33"/>
      <c r="E408" s="29"/>
      <c r="F408" s="74">
        <v>41</v>
      </c>
      <c r="G408" s="108">
        <v>2500</v>
      </c>
      <c r="H408" s="138"/>
      <c r="I408" s="60"/>
      <c r="J408" s="58"/>
    </row>
    <row r="409" spans="1:10" ht="12.75">
      <c r="A409" s="159"/>
      <c r="C409" s="213" t="s">
        <v>191</v>
      </c>
      <c r="D409" s="214"/>
      <c r="E409" s="215"/>
      <c r="F409" s="216"/>
      <c r="G409" s="217">
        <f>SUM(G405:G408)</f>
        <v>3500</v>
      </c>
      <c r="H409" s="220"/>
      <c r="I409" s="221"/>
      <c r="J409" s="219"/>
    </row>
    <row r="410" spans="1:10" ht="12.75">
      <c r="A410" s="159"/>
      <c r="C410" s="37"/>
      <c r="D410" s="16"/>
      <c r="E410" s="29"/>
      <c r="F410" s="74"/>
      <c r="G410" s="60"/>
      <c r="H410" s="114"/>
      <c r="I410" s="60"/>
      <c r="J410" s="58"/>
    </row>
    <row r="411" spans="1:10" ht="12.75">
      <c r="A411" s="209" t="s">
        <v>218</v>
      </c>
      <c r="B411" s="210"/>
      <c r="C411" s="211" t="s">
        <v>219</v>
      </c>
      <c r="D411" s="212"/>
      <c r="E411" s="29"/>
      <c r="F411" s="90"/>
      <c r="G411" s="91"/>
      <c r="H411" s="135"/>
      <c r="I411" s="91"/>
      <c r="J411" s="58"/>
    </row>
    <row r="412" spans="1:10" ht="12.75">
      <c r="A412" s="153">
        <v>637004</v>
      </c>
      <c r="B412" s="30"/>
      <c r="C412" s="98" t="s">
        <v>302</v>
      </c>
      <c r="D412" s="125"/>
      <c r="E412" s="29"/>
      <c r="F412" s="132">
        <v>111</v>
      </c>
      <c r="G412" s="160">
        <v>800</v>
      </c>
      <c r="H412" s="135"/>
      <c r="I412" s="91"/>
      <c r="J412" s="58"/>
    </row>
    <row r="413" spans="1:10" ht="12.75">
      <c r="A413" s="153">
        <v>637004</v>
      </c>
      <c r="B413" s="30"/>
      <c r="C413" s="98" t="s">
        <v>220</v>
      </c>
      <c r="D413" s="125"/>
      <c r="E413" s="29"/>
      <c r="F413" s="132">
        <v>41</v>
      </c>
      <c r="G413" s="160">
        <v>2000</v>
      </c>
      <c r="H413" s="160"/>
      <c r="I413" s="91"/>
      <c r="J413" s="58"/>
    </row>
    <row r="414" spans="1:10" ht="12.75">
      <c r="A414" s="159">
        <v>637004</v>
      </c>
      <c r="C414" s="37" t="s">
        <v>221</v>
      </c>
      <c r="D414" s="16"/>
      <c r="E414" s="29"/>
      <c r="F414" s="132">
        <v>41</v>
      </c>
      <c r="G414" s="160">
        <v>1000</v>
      </c>
      <c r="H414" s="160"/>
      <c r="I414" s="60"/>
      <c r="J414" s="58"/>
    </row>
    <row r="415" spans="1:10" ht="12.75">
      <c r="A415" s="159">
        <v>637004</v>
      </c>
      <c r="C415" s="37" t="s">
        <v>222</v>
      </c>
      <c r="D415" s="16"/>
      <c r="E415" s="29"/>
      <c r="F415" s="132">
        <v>41</v>
      </c>
      <c r="G415" s="160">
        <v>25000</v>
      </c>
      <c r="H415" s="160"/>
      <c r="I415" s="60"/>
      <c r="J415" s="58"/>
    </row>
    <row r="416" spans="1:10" ht="12.75">
      <c r="A416" s="159">
        <v>637004</v>
      </c>
      <c r="B416" s="3"/>
      <c r="C416" s="136" t="s">
        <v>223</v>
      </c>
      <c r="D416" s="33"/>
      <c r="E416" s="29"/>
      <c r="F416" s="132">
        <v>41</v>
      </c>
      <c r="G416" s="160">
        <v>2000</v>
      </c>
      <c r="H416" s="137"/>
      <c r="I416" s="60"/>
      <c r="J416" s="58"/>
    </row>
    <row r="417" spans="1:10" ht="12.75">
      <c r="A417" s="141"/>
      <c r="C417" s="213" t="s">
        <v>191</v>
      </c>
      <c r="D417" s="214"/>
      <c r="E417" s="215"/>
      <c r="F417" s="216"/>
      <c r="G417" s="217">
        <f>SUM(G412:G416)</f>
        <v>30800</v>
      </c>
      <c r="H417" s="217"/>
      <c r="I417" s="221"/>
      <c r="J417" s="219"/>
    </row>
    <row r="418" spans="1:10" ht="12.75">
      <c r="A418" s="141"/>
      <c r="C418" s="97"/>
      <c r="D418" s="163"/>
      <c r="E418" s="96"/>
      <c r="F418" s="164"/>
      <c r="G418" s="165"/>
      <c r="H418" s="165"/>
      <c r="I418" s="60"/>
      <c r="J418" s="58"/>
    </row>
    <row r="419" spans="1:10" ht="12.75">
      <c r="A419" s="209" t="s">
        <v>264</v>
      </c>
      <c r="B419" s="210"/>
      <c r="C419" s="211" t="s">
        <v>289</v>
      </c>
      <c r="D419" s="212"/>
      <c r="E419" s="29"/>
      <c r="F419" s="74"/>
      <c r="G419" s="114"/>
      <c r="H419" s="60"/>
      <c r="I419" s="60"/>
      <c r="J419" s="58"/>
    </row>
    <row r="420" spans="1:10" ht="12.75">
      <c r="A420" s="145">
        <v>611</v>
      </c>
      <c r="B420" s="30"/>
      <c r="C420" s="126" t="s">
        <v>136</v>
      </c>
      <c r="D420" s="109"/>
      <c r="E420" s="29"/>
      <c r="F420" s="74">
        <v>1161</v>
      </c>
      <c r="G420" s="138">
        <v>522</v>
      </c>
      <c r="H420" s="138"/>
      <c r="I420" s="60"/>
      <c r="J420" s="58"/>
    </row>
    <row r="421" spans="1:10" ht="12.75">
      <c r="A421" s="145">
        <v>611</v>
      </c>
      <c r="B421" s="30"/>
      <c r="C421" s="126" t="s">
        <v>136</v>
      </c>
      <c r="D421" s="109"/>
      <c r="E421" s="29"/>
      <c r="F421" s="74">
        <v>1162</v>
      </c>
      <c r="G421" s="138">
        <v>93</v>
      </c>
      <c r="H421" s="138"/>
      <c r="I421" s="60"/>
      <c r="J421" s="58"/>
    </row>
    <row r="422" spans="1:10" ht="12.75">
      <c r="A422" s="145">
        <v>611</v>
      </c>
      <c r="B422" s="30"/>
      <c r="C422" s="126" t="s">
        <v>328</v>
      </c>
      <c r="D422" s="109"/>
      <c r="E422" s="29"/>
      <c r="F422" s="74">
        <v>111</v>
      </c>
      <c r="G422" s="138">
        <v>4616</v>
      </c>
      <c r="H422" s="138"/>
      <c r="I422" s="60"/>
      <c r="J422" s="58"/>
    </row>
    <row r="423" spans="1:10" ht="12.75">
      <c r="A423" s="145">
        <v>621</v>
      </c>
      <c r="B423" s="30"/>
      <c r="C423" s="126" t="s">
        <v>197</v>
      </c>
      <c r="D423" s="125"/>
      <c r="E423" s="29"/>
      <c r="F423" s="74">
        <v>1161</v>
      </c>
      <c r="G423" s="114">
        <v>52</v>
      </c>
      <c r="H423" s="138"/>
      <c r="I423" s="60"/>
      <c r="J423" s="58"/>
    </row>
    <row r="424" spans="1:10" ht="12.75">
      <c r="A424" s="145">
        <v>621</v>
      </c>
      <c r="B424" s="30"/>
      <c r="C424" s="126" t="s">
        <v>197</v>
      </c>
      <c r="D424" s="125"/>
      <c r="E424" s="29"/>
      <c r="F424" s="74">
        <v>1162</v>
      </c>
      <c r="G424" s="114">
        <v>9</v>
      </c>
      <c r="H424" s="138"/>
      <c r="I424" s="60"/>
      <c r="J424" s="58"/>
    </row>
    <row r="425" spans="1:10" ht="12.75">
      <c r="A425" s="145">
        <v>621</v>
      </c>
      <c r="B425" s="30"/>
      <c r="C425" s="126" t="s">
        <v>329</v>
      </c>
      <c r="D425" s="125"/>
      <c r="E425" s="29"/>
      <c r="F425" s="74">
        <v>111</v>
      </c>
      <c r="G425" s="114">
        <v>306</v>
      </c>
      <c r="H425" s="138"/>
      <c r="I425" s="60"/>
      <c r="J425" s="58"/>
    </row>
    <row r="426" spans="1:10" ht="12.75">
      <c r="A426" s="145">
        <v>622</v>
      </c>
      <c r="B426" s="30"/>
      <c r="C426" s="126" t="s">
        <v>330</v>
      </c>
      <c r="D426" s="125"/>
      <c r="E426" s="29"/>
      <c r="F426" s="74">
        <v>111</v>
      </c>
      <c r="G426" s="114">
        <v>154</v>
      </c>
      <c r="H426" s="138"/>
      <c r="I426" s="60"/>
      <c r="J426" s="58"/>
    </row>
    <row r="427" spans="1:10" ht="12.75">
      <c r="A427" s="159">
        <v>625001</v>
      </c>
      <c r="C427" s="136" t="s">
        <v>141</v>
      </c>
      <c r="D427" s="16"/>
      <c r="E427" s="29">
        <v>1</v>
      </c>
      <c r="F427" s="74">
        <v>1161</v>
      </c>
      <c r="G427" s="114">
        <v>6</v>
      </c>
      <c r="H427" s="114"/>
      <c r="I427" s="60"/>
      <c r="J427" s="58"/>
    </row>
    <row r="428" spans="1:10" ht="12.75">
      <c r="A428" s="159">
        <v>625001</v>
      </c>
      <c r="B428" s="3"/>
      <c r="C428" s="136" t="s">
        <v>141</v>
      </c>
      <c r="D428" s="33"/>
      <c r="E428" s="29"/>
      <c r="F428" s="74">
        <v>1162</v>
      </c>
      <c r="G428" s="114">
        <v>2</v>
      </c>
      <c r="H428" s="114"/>
      <c r="I428" s="60"/>
      <c r="J428" s="58"/>
    </row>
    <row r="429" spans="1:10" ht="12.75">
      <c r="A429" s="159">
        <v>625001</v>
      </c>
      <c r="B429" s="3"/>
      <c r="C429" s="136" t="s">
        <v>331</v>
      </c>
      <c r="D429" s="33"/>
      <c r="E429" s="29"/>
      <c r="F429" s="74">
        <v>111</v>
      </c>
      <c r="G429" s="114">
        <v>64</v>
      </c>
      <c r="H429" s="114"/>
      <c r="I429" s="60"/>
      <c r="J429" s="58"/>
    </row>
    <row r="430" spans="1:10" ht="12.75">
      <c r="A430" s="159">
        <v>625002</v>
      </c>
      <c r="B430" s="3"/>
      <c r="C430" s="136" t="s">
        <v>142</v>
      </c>
      <c r="D430" s="33"/>
      <c r="E430" s="29"/>
      <c r="F430" s="74">
        <v>1161</v>
      </c>
      <c r="G430" s="114">
        <v>73</v>
      </c>
      <c r="H430" s="114"/>
      <c r="I430" s="60"/>
      <c r="J430" s="58"/>
    </row>
    <row r="431" spans="1:10" ht="12.75">
      <c r="A431" s="159">
        <v>625002</v>
      </c>
      <c r="C431" s="136" t="s">
        <v>142</v>
      </c>
      <c r="D431" s="16"/>
      <c r="E431" s="29"/>
      <c r="F431" s="74">
        <v>1162</v>
      </c>
      <c r="G431" s="114">
        <v>13</v>
      </c>
      <c r="H431" s="138"/>
      <c r="I431" s="60"/>
      <c r="J431" s="58"/>
    </row>
    <row r="432" spans="1:10" ht="12.75">
      <c r="A432" s="159">
        <v>625002</v>
      </c>
      <c r="C432" s="136" t="s">
        <v>332</v>
      </c>
      <c r="D432" s="16"/>
      <c r="E432" s="29"/>
      <c r="F432" s="74">
        <v>111</v>
      </c>
      <c r="G432" s="114">
        <v>644</v>
      </c>
      <c r="H432" s="138"/>
      <c r="I432" s="60"/>
      <c r="J432" s="58"/>
    </row>
    <row r="433" spans="1:10" ht="12.75">
      <c r="A433" s="159">
        <v>625003</v>
      </c>
      <c r="C433" s="136" t="s">
        <v>143</v>
      </c>
      <c r="D433" s="16"/>
      <c r="E433" s="29"/>
      <c r="F433" s="74">
        <v>1161</v>
      </c>
      <c r="G433" s="114">
        <v>4</v>
      </c>
      <c r="H433" s="138"/>
      <c r="I433" s="60"/>
      <c r="J433" s="58"/>
    </row>
    <row r="434" spans="1:10" ht="12.75">
      <c r="A434" s="159">
        <v>625003</v>
      </c>
      <c r="C434" s="136" t="s">
        <v>143</v>
      </c>
      <c r="D434" s="16"/>
      <c r="E434" s="29"/>
      <c r="F434" s="74">
        <v>1162</v>
      </c>
      <c r="G434" s="114">
        <v>1</v>
      </c>
      <c r="H434" s="114"/>
      <c r="I434" s="60"/>
      <c r="J434" s="58"/>
    </row>
    <row r="435" spans="1:10" ht="12.75">
      <c r="A435" s="159">
        <v>625003</v>
      </c>
      <c r="C435" s="136" t="s">
        <v>333</v>
      </c>
      <c r="D435" s="16"/>
      <c r="E435" s="29"/>
      <c r="F435" s="74">
        <v>111</v>
      </c>
      <c r="G435" s="114">
        <v>37</v>
      </c>
      <c r="H435" s="114"/>
      <c r="I435" s="60"/>
      <c r="J435" s="58"/>
    </row>
    <row r="436" spans="1:10" ht="12.75">
      <c r="A436" s="159">
        <v>625004</v>
      </c>
      <c r="C436" s="136" t="s">
        <v>144</v>
      </c>
      <c r="D436" s="16"/>
      <c r="E436" s="29"/>
      <c r="F436" s="74">
        <v>1161</v>
      </c>
      <c r="G436" s="114">
        <v>15</v>
      </c>
      <c r="H436" s="114"/>
      <c r="I436" s="60"/>
      <c r="J436" s="58"/>
    </row>
    <row r="437" spans="1:10" ht="12.75">
      <c r="A437" s="153">
        <v>625004</v>
      </c>
      <c r="B437" s="30"/>
      <c r="C437" s="126" t="s">
        <v>144</v>
      </c>
      <c r="D437" s="109"/>
      <c r="E437" s="29"/>
      <c r="F437" s="74">
        <v>1162</v>
      </c>
      <c r="G437" s="114">
        <v>3</v>
      </c>
      <c r="H437" s="114"/>
      <c r="I437" s="60"/>
      <c r="J437" s="58"/>
    </row>
    <row r="438" spans="1:10" ht="12.75">
      <c r="A438" s="153">
        <v>625004</v>
      </c>
      <c r="B438" s="30"/>
      <c r="C438" s="126" t="s">
        <v>334</v>
      </c>
      <c r="D438" s="109"/>
      <c r="E438" s="29"/>
      <c r="F438" s="74">
        <v>111</v>
      </c>
      <c r="G438" s="114">
        <v>138</v>
      </c>
      <c r="H438" s="114"/>
      <c r="I438" s="60"/>
      <c r="J438" s="58"/>
    </row>
    <row r="439" spans="1:10" ht="12.75">
      <c r="A439" s="153">
        <v>625005</v>
      </c>
      <c r="B439" s="30"/>
      <c r="C439" s="126" t="s">
        <v>145</v>
      </c>
      <c r="D439" s="109"/>
      <c r="E439" s="29"/>
      <c r="F439" s="74">
        <v>1161</v>
      </c>
      <c r="G439" s="114">
        <v>5</v>
      </c>
      <c r="H439" s="114"/>
      <c r="I439" s="60"/>
      <c r="J439" s="58"/>
    </row>
    <row r="440" spans="1:10" ht="12.75">
      <c r="A440" s="153">
        <v>625005</v>
      </c>
      <c r="B440" s="30"/>
      <c r="C440" s="126" t="s">
        <v>145</v>
      </c>
      <c r="D440" s="125"/>
      <c r="E440" s="29"/>
      <c r="F440" s="74">
        <v>1162</v>
      </c>
      <c r="G440" s="114">
        <v>1</v>
      </c>
      <c r="H440" s="114"/>
      <c r="I440" s="60"/>
      <c r="J440" s="58"/>
    </row>
    <row r="441" spans="1:10" ht="13.5" thickBot="1">
      <c r="A441" s="343">
        <v>625005</v>
      </c>
      <c r="B441" s="30"/>
      <c r="C441" s="344" t="s">
        <v>335</v>
      </c>
      <c r="D441" s="345"/>
      <c r="E441" s="255"/>
      <c r="F441" s="77">
        <v>111</v>
      </c>
      <c r="G441" s="346">
        <v>47</v>
      </c>
      <c r="H441" s="346"/>
      <c r="I441" s="78"/>
      <c r="J441" s="79"/>
    </row>
    <row r="442" spans="1:10" ht="13.5" thickBot="1">
      <c r="A442" s="347"/>
      <c r="B442" s="259"/>
      <c r="C442" s="347"/>
      <c r="D442" s="259"/>
      <c r="E442" s="259"/>
      <c r="F442" s="348"/>
      <c r="G442" s="349"/>
      <c r="H442" s="349"/>
      <c r="I442" s="251"/>
      <c r="J442" s="252"/>
    </row>
    <row r="443" spans="1:10" ht="13.5" thickBot="1">
      <c r="A443" s="139"/>
      <c r="B443" s="350"/>
      <c r="C443" s="351"/>
      <c r="D443" s="352"/>
      <c r="E443" s="353"/>
      <c r="F443" s="70" t="s">
        <v>101</v>
      </c>
      <c r="G443" s="72" t="s">
        <v>283</v>
      </c>
      <c r="H443" s="263" t="s">
        <v>284</v>
      </c>
      <c r="I443" s="72" t="s">
        <v>285</v>
      </c>
      <c r="J443" s="354"/>
    </row>
    <row r="444" spans="1:10" ht="13.5" thickTop="1">
      <c r="A444" s="333">
        <v>625007</v>
      </c>
      <c r="B444" s="334"/>
      <c r="C444" s="335" t="s">
        <v>146</v>
      </c>
      <c r="D444" s="336"/>
      <c r="E444" s="337"/>
      <c r="F444" s="338">
        <v>1161</v>
      </c>
      <c r="G444" s="339">
        <v>24</v>
      </c>
      <c r="H444" s="339"/>
      <c r="I444" s="340"/>
      <c r="J444" s="262"/>
    </row>
    <row r="445" spans="1:10" ht="12.75">
      <c r="A445" s="159">
        <v>625007</v>
      </c>
      <c r="B445" s="11"/>
      <c r="C445" s="136" t="s">
        <v>146</v>
      </c>
      <c r="D445" s="16"/>
      <c r="E445" s="29"/>
      <c r="F445" s="74">
        <v>1162</v>
      </c>
      <c r="G445" s="114">
        <v>5</v>
      </c>
      <c r="H445" s="114"/>
      <c r="I445" s="60"/>
      <c r="J445" s="58"/>
    </row>
    <row r="446" spans="1:10" ht="12.75">
      <c r="A446" s="166">
        <v>625007</v>
      </c>
      <c r="B446" s="330"/>
      <c r="C446" s="341" t="s">
        <v>336</v>
      </c>
      <c r="D446" s="331"/>
      <c r="E446" s="323"/>
      <c r="F446" s="286">
        <v>111</v>
      </c>
      <c r="G446" s="342">
        <v>219</v>
      </c>
      <c r="H446" s="332"/>
      <c r="I446" s="28"/>
      <c r="J446" s="76"/>
    </row>
    <row r="447" spans="1:10" ht="12.75">
      <c r="A447" s="159">
        <v>633004</v>
      </c>
      <c r="C447" s="136" t="s">
        <v>290</v>
      </c>
      <c r="D447" s="16"/>
      <c r="E447" s="29"/>
      <c r="F447" s="74">
        <v>1161</v>
      </c>
      <c r="G447" s="114">
        <v>170</v>
      </c>
      <c r="H447" s="114"/>
      <c r="I447" s="60"/>
      <c r="J447" s="58"/>
    </row>
    <row r="448" spans="1:10" ht="12.75">
      <c r="A448" s="159">
        <v>633004</v>
      </c>
      <c r="C448" s="37" t="s">
        <v>290</v>
      </c>
      <c r="D448" s="16"/>
      <c r="E448" s="29"/>
      <c r="F448" s="74">
        <v>1162</v>
      </c>
      <c r="G448" s="114">
        <v>30</v>
      </c>
      <c r="H448" s="60"/>
      <c r="I448" s="60"/>
      <c r="J448" s="58"/>
    </row>
    <row r="449" spans="1:10" ht="12.75">
      <c r="A449" s="159">
        <v>633006</v>
      </c>
      <c r="C449" s="37" t="s">
        <v>156</v>
      </c>
      <c r="D449" s="16"/>
      <c r="E449" s="29"/>
      <c r="F449" s="74">
        <v>1161</v>
      </c>
      <c r="G449" s="114">
        <v>293</v>
      </c>
      <c r="H449" s="108"/>
      <c r="I449" s="60"/>
      <c r="J449" s="58"/>
    </row>
    <row r="450" spans="1:10" ht="12.75">
      <c r="A450" s="159">
        <v>633006</v>
      </c>
      <c r="C450" s="37" t="s">
        <v>156</v>
      </c>
      <c r="D450" s="16"/>
      <c r="E450" s="29"/>
      <c r="F450" s="74">
        <v>1162</v>
      </c>
      <c r="G450" s="114">
        <v>52</v>
      </c>
      <c r="H450" s="108"/>
      <c r="I450" s="60"/>
      <c r="J450" s="58"/>
    </row>
    <row r="451" spans="1:10" ht="12.75">
      <c r="A451" s="159">
        <v>633010</v>
      </c>
      <c r="C451" s="37" t="s">
        <v>161</v>
      </c>
      <c r="D451" s="16"/>
      <c r="E451" s="29"/>
      <c r="F451" s="74">
        <v>1161</v>
      </c>
      <c r="G451" s="114">
        <v>51</v>
      </c>
      <c r="H451" s="108"/>
      <c r="I451" s="60"/>
      <c r="J451" s="58"/>
    </row>
    <row r="452" spans="1:10" ht="12.75">
      <c r="A452" s="159">
        <v>633010</v>
      </c>
      <c r="C452" s="37" t="s">
        <v>161</v>
      </c>
      <c r="D452" s="16"/>
      <c r="E452" s="29"/>
      <c r="F452" s="74">
        <v>1162</v>
      </c>
      <c r="G452" s="114">
        <v>9</v>
      </c>
      <c r="H452" s="108"/>
      <c r="I452" s="60"/>
      <c r="J452" s="58"/>
    </row>
    <row r="453" spans="1:10" ht="13.5" thickBot="1">
      <c r="A453" s="264"/>
      <c r="B453" s="249"/>
      <c r="C453" s="265" t="s">
        <v>191</v>
      </c>
      <c r="D453" s="266"/>
      <c r="E453" s="267"/>
      <c r="F453" s="268"/>
      <c r="G453" s="269">
        <f>SUM(G420:G452)</f>
        <v>7658</v>
      </c>
      <c r="H453" s="269"/>
      <c r="I453" s="270"/>
      <c r="J453" s="271"/>
    </row>
    <row r="454" spans="1:10" ht="12.75">
      <c r="A454" s="141"/>
      <c r="B454" s="329"/>
      <c r="C454" s="97"/>
      <c r="D454" s="163"/>
      <c r="E454" s="96"/>
      <c r="F454" s="294"/>
      <c r="G454" s="288"/>
      <c r="H454" s="295"/>
      <c r="I454" s="294"/>
      <c r="J454" s="58"/>
    </row>
    <row r="455" spans="1:10" ht="12.75">
      <c r="A455" s="291" t="s">
        <v>224</v>
      </c>
      <c r="B455" s="324"/>
      <c r="C455" s="292" t="s">
        <v>225</v>
      </c>
      <c r="D455" s="293"/>
      <c r="E455" s="281"/>
      <c r="F455" s="325"/>
      <c r="G455" s="326"/>
      <c r="H455" s="327"/>
      <c r="I455" s="328"/>
      <c r="J455" s="76"/>
    </row>
    <row r="456" spans="1:10" ht="12.75">
      <c r="A456" s="159">
        <v>632001</v>
      </c>
      <c r="C456" s="136" t="s">
        <v>200</v>
      </c>
      <c r="D456" s="16"/>
      <c r="E456" s="29"/>
      <c r="F456" s="132">
        <v>41</v>
      </c>
      <c r="G456" s="160">
        <v>7500</v>
      </c>
      <c r="H456" s="138"/>
      <c r="I456" s="60"/>
      <c r="J456" s="58"/>
    </row>
    <row r="457" spans="1:10" ht="12.75">
      <c r="A457" s="159">
        <v>633006</v>
      </c>
      <c r="C457" s="136" t="s">
        <v>203</v>
      </c>
      <c r="D457" s="16"/>
      <c r="E457" s="29"/>
      <c r="F457" s="132">
        <v>41</v>
      </c>
      <c r="G457" s="160">
        <v>1500</v>
      </c>
      <c r="H457" s="114"/>
      <c r="I457" s="60"/>
      <c r="J457" s="58"/>
    </row>
    <row r="458" spans="1:10" ht="12.75">
      <c r="A458" s="159">
        <v>635004</v>
      </c>
      <c r="B458" s="3"/>
      <c r="C458" s="136" t="s">
        <v>226</v>
      </c>
      <c r="D458" s="33"/>
      <c r="E458" s="29"/>
      <c r="F458" s="132">
        <v>41</v>
      </c>
      <c r="G458" s="160">
        <v>1500</v>
      </c>
      <c r="H458" s="60"/>
      <c r="I458" s="60"/>
      <c r="J458" s="58"/>
    </row>
    <row r="459" spans="1:10" ht="12.75">
      <c r="A459" s="153"/>
      <c r="B459" s="30"/>
      <c r="C459" s="213" t="s">
        <v>191</v>
      </c>
      <c r="D459" s="214"/>
      <c r="E459" s="215"/>
      <c r="F459" s="216"/>
      <c r="G459" s="217">
        <f>SUM(G456:G458)</f>
        <v>10500</v>
      </c>
      <c r="H459" s="217"/>
      <c r="I459" s="218"/>
      <c r="J459" s="219"/>
    </row>
    <row r="460" spans="1:10" ht="12.75">
      <c r="A460" s="153"/>
      <c r="B460" s="30"/>
      <c r="C460" s="126"/>
      <c r="D460" s="125"/>
      <c r="E460" s="29"/>
      <c r="F460" s="132"/>
      <c r="G460" s="137"/>
      <c r="H460" s="91"/>
      <c r="I460" s="91"/>
      <c r="J460" s="58"/>
    </row>
    <row r="461" spans="1:10" ht="12.75">
      <c r="A461" s="209" t="s">
        <v>227</v>
      </c>
      <c r="B461" s="210"/>
      <c r="C461" s="211" t="s">
        <v>294</v>
      </c>
      <c r="D461" s="225"/>
      <c r="E461" s="29"/>
      <c r="F461" s="132"/>
      <c r="G461" s="137"/>
      <c r="H461" s="60"/>
      <c r="I461" s="60"/>
      <c r="J461" s="58"/>
    </row>
    <row r="462" spans="1:10" ht="12.75">
      <c r="A462" s="159">
        <v>632001</v>
      </c>
      <c r="C462" s="136" t="s">
        <v>200</v>
      </c>
      <c r="D462" s="16"/>
      <c r="E462" s="29"/>
      <c r="F462" s="132">
        <v>41</v>
      </c>
      <c r="G462" s="137">
        <v>400</v>
      </c>
      <c r="H462" s="60"/>
      <c r="I462" s="60"/>
      <c r="J462" s="58"/>
    </row>
    <row r="463" spans="1:10" ht="12.75">
      <c r="A463" s="159">
        <v>632001</v>
      </c>
      <c r="B463" s="3"/>
      <c r="C463" s="136" t="s">
        <v>201</v>
      </c>
      <c r="D463" s="33"/>
      <c r="E463" s="29"/>
      <c r="F463" s="132">
        <v>41</v>
      </c>
      <c r="G463" s="137">
        <v>700</v>
      </c>
      <c r="H463" s="60"/>
      <c r="I463" s="60"/>
      <c r="J463" s="58"/>
    </row>
    <row r="464" spans="1:10" ht="12.75">
      <c r="A464" s="159">
        <v>632002</v>
      </c>
      <c r="C464" s="136" t="s">
        <v>202</v>
      </c>
      <c r="D464" s="16"/>
      <c r="E464" s="29"/>
      <c r="F464" s="132">
        <v>41</v>
      </c>
      <c r="G464" s="137">
        <v>200</v>
      </c>
      <c r="H464" s="60"/>
      <c r="I464" s="60"/>
      <c r="J464" s="58"/>
    </row>
    <row r="465" spans="1:10" ht="12.75">
      <c r="A465" s="153">
        <v>642001</v>
      </c>
      <c r="B465" s="30"/>
      <c r="C465" s="126" t="s">
        <v>228</v>
      </c>
      <c r="D465" s="109"/>
      <c r="E465" s="29"/>
      <c r="F465" s="132">
        <v>41</v>
      </c>
      <c r="G465" s="160">
        <v>1100</v>
      </c>
      <c r="H465" s="108"/>
      <c r="I465" s="91"/>
      <c r="J465" s="58"/>
    </row>
    <row r="466" spans="1:10" ht="12.75">
      <c r="A466" s="153">
        <v>642002</v>
      </c>
      <c r="B466" s="30"/>
      <c r="C466" s="126" t="s">
        <v>229</v>
      </c>
      <c r="D466" s="125"/>
      <c r="E466" s="29"/>
      <c r="F466" s="132">
        <v>41</v>
      </c>
      <c r="G466" s="160">
        <v>13000</v>
      </c>
      <c r="H466" s="108"/>
      <c r="I466" s="91"/>
      <c r="J466" s="58"/>
    </row>
    <row r="467" spans="1:10" ht="12.75">
      <c r="A467" s="159"/>
      <c r="C467" s="213" t="s">
        <v>191</v>
      </c>
      <c r="D467" s="214"/>
      <c r="E467" s="215"/>
      <c r="F467" s="216"/>
      <c r="G467" s="217">
        <v>15400</v>
      </c>
      <c r="H467" s="217"/>
      <c r="I467" s="221"/>
      <c r="J467" s="219"/>
    </row>
    <row r="468" spans="1:10" ht="12.75">
      <c r="A468" s="159"/>
      <c r="C468" s="136"/>
      <c r="D468" s="16"/>
      <c r="E468" s="29"/>
      <c r="F468" s="132"/>
      <c r="G468" s="137"/>
      <c r="H468" s="60"/>
      <c r="I468" s="60"/>
      <c r="J468" s="58"/>
    </row>
    <row r="469" spans="1:10" ht="12.75">
      <c r="A469" s="209" t="s">
        <v>230</v>
      </c>
      <c r="B469" s="210"/>
      <c r="C469" s="211" t="s">
        <v>231</v>
      </c>
      <c r="D469" s="212"/>
      <c r="E469" s="29"/>
      <c r="F469" s="132"/>
      <c r="G469" s="137"/>
      <c r="H469" s="60"/>
      <c r="I469" s="60"/>
      <c r="J469" s="58"/>
    </row>
    <row r="470" spans="1:10" ht="12.75">
      <c r="A470" s="159">
        <v>632001</v>
      </c>
      <c r="C470" s="136" t="s">
        <v>200</v>
      </c>
      <c r="D470" s="16"/>
      <c r="E470" s="29"/>
      <c r="F470" s="132">
        <v>41</v>
      </c>
      <c r="G470" s="137">
        <v>500</v>
      </c>
      <c r="H470" s="60"/>
      <c r="I470" s="60"/>
      <c r="J470" s="58"/>
    </row>
    <row r="471" spans="1:10" ht="12.75">
      <c r="A471" s="159">
        <v>632001</v>
      </c>
      <c r="C471" s="136" t="s">
        <v>201</v>
      </c>
      <c r="D471" s="16"/>
      <c r="E471" s="29"/>
      <c r="F471" s="132">
        <v>41</v>
      </c>
      <c r="G471" s="160">
        <v>1000</v>
      </c>
      <c r="H471" s="60"/>
      <c r="I471" s="60"/>
      <c r="J471" s="58"/>
    </row>
    <row r="472" spans="1:10" ht="12.75">
      <c r="A472" s="153">
        <v>633009</v>
      </c>
      <c r="B472" s="30"/>
      <c r="C472" s="126" t="s">
        <v>232</v>
      </c>
      <c r="D472" s="109"/>
      <c r="E472" s="29"/>
      <c r="F472" s="133">
        <v>41</v>
      </c>
      <c r="G472" s="137">
        <v>500</v>
      </c>
      <c r="H472" s="60"/>
      <c r="I472" s="60"/>
      <c r="J472" s="58"/>
    </row>
    <row r="473" spans="1:10" ht="12.75">
      <c r="A473" s="166">
        <v>637027</v>
      </c>
      <c r="C473" s="37" t="s">
        <v>206</v>
      </c>
      <c r="D473" s="16"/>
      <c r="E473" s="29"/>
      <c r="F473" s="74">
        <v>41</v>
      </c>
      <c r="G473" s="114">
        <v>800</v>
      </c>
      <c r="H473" s="60"/>
      <c r="I473" s="60"/>
      <c r="J473" s="58"/>
    </row>
    <row r="474" spans="1:10" ht="12.75">
      <c r="A474" s="142"/>
      <c r="B474" s="3"/>
      <c r="C474" s="213" t="s">
        <v>191</v>
      </c>
      <c r="D474" s="214"/>
      <c r="E474" s="215"/>
      <c r="F474" s="216"/>
      <c r="G474" s="217">
        <v>2800</v>
      </c>
      <c r="H474" s="217"/>
      <c r="I474" s="221"/>
      <c r="J474" s="219"/>
    </row>
    <row r="475" spans="3:10" ht="12.75">
      <c r="C475" s="41"/>
      <c r="D475" s="223"/>
      <c r="E475" s="12"/>
      <c r="F475" s="12"/>
      <c r="G475" s="12"/>
      <c r="H475" s="12"/>
      <c r="I475" s="12"/>
      <c r="J475" s="224"/>
    </row>
    <row r="476" spans="1:10" ht="12.75">
      <c r="A476" s="209" t="s">
        <v>233</v>
      </c>
      <c r="B476" s="210"/>
      <c r="C476" s="211" t="s">
        <v>234</v>
      </c>
      <c r="D476" s="212"/>
      <c r="E476" s="29"/>
      <c r="F476" s="52"/>
      <c r="G476" s="114"/>
      <c r="H476" s="60"/>
      <c r="I476" s="60"/>
      <c r="J476" s="58"/>
    </row>
    <row r="477" spans="1:10" ht="12.75">
      <c r="A477" s="145">
        <v>611</v>
      </c>
      <c r="B477" s="30"/>
      <c r="C477" s="126" t="s">
        <v>136</v>
      </c>
      <c r="D477" s="109"/>
      <c r="E477" s="29"/>
      <c r="F477" s="20">
        <v>41</v>
      </c>
      <c r="G477" s="138">
        <v>4800</v>
      </c>
      <c r="H477" s="138"/>
      <c r="I477" s="91"/>
      <c r="J477" s="58"/>
    </row>
    <row r="478" spans="1:10" ht="12.75">
      <c r="A478" s="145">
        <v>612</v>
      </c>
      <c r="B478" s="30"/>
      <c r="C478" s="126" t="s">
        <v>137</v>
      </c>
      <c r="D478" s="125"/>
      <c r="E478" s="29"/>
      <c r="F478" s="20">
        <v>41</v>
      </c>
      <c r="G478" s="138">
        <v>1200</v>
      </c>
      <c r="H478" s="114"/>
      <c r="I478" s="91"/>
      <c r="J478" s="58"/>
    </row>
    <row r="479" spans="1:10" ht="12.75">
      <c r="A479" s="159">
        <v>614</v>
      </c>
      <c r="B479" s="161"/>
      <c r="C479" s="136" t="s">
        <v>138</v>
      </c>
      <c r="D479" s="16"/>
      <c r="E479" s="29"/>
      <c r="F479" s="20">
        <v>41</v>
      </c>
      <c r="G479" s="114">
        <v>800</v>
      </c>
      <c r="H479" s="138"/>
      <c r="I479" s="60"/>
      <c r="J479" s="58"/>
    </row>
    <row r="480" spans="1:10" ht="12.75">
      <c r="A480" s="159">
        <v>623</v>
      </c>
      <c r="C480" s="136" t="s">
        <v>140</v>
      </c>
      <c r="D480" s="16"/>
      <c r="E480" s="29"/>
      <c r="F480" s="20">
        <v>41</v>
      </c>
      <c r="G480" s="114">
        <v>680</v>
      </c>
      <c r="H480" s="114"/>
      <c r="I480" s="60"/>
      <c r="J480" s="58"/>
    </row>
    <row r="481" spans="1:10" ht="12.75">
      <c r="A481" s="159">
        <v>625001</v>
      </c>
      <c r="B481" s="3"/>
      <c r="C481" s="136" t="s">
        <v>141</v>
      </c>
      <c r="D481" s="33"/>
      <c r="E481" s="29"/>
      <c r="F481" s="20">
        <v>41</v>
      </c>
      <c r="G481" s="114">
        <v>95</v>
      </c>
      <c r="H481" s="114"/>
      <c r="I481" s="60"/>
      <c r="J481" s="58"/>
    </row>
    <row r="482" spans="1:10" ht="12.75">
      <c r="A482" s="159">
        <v>625002</v>
      </c>
      <c r="C482" s="136" t="s">
        <v>142</v>
      </c>
      <c r="D482" s="16"/>
      <c r="E482" s="29"/>
      <c r="F482" s="20">
        <v>41</v>
      </c>
      <c r="G482" s="114">
        <v>952</v>
      </c>
      <c r="H482" s="138"/>
      <c r="I482" s="60"/>
      <c r="J482" s="58"/>
    </row>
    <row r="483" spans="1:10" ht="12.75">
      <c r="A483" s="159">
        <v>625003</v>
      </c>
      <c r="C483" s="136" t="s">
        <v>143</v>
      </c>
      <c r="D483" s="16"/>
      <c r="E483" s="29"/>
      <c r="F483" s="20">
        <v>41</v>
      </c>
      <c r="G483" s="114">
        <v>61</v>
      </c>
      <c r="H483" s="114"/>
      <c r="I483" s="60"/>
      <c r="J483" s="58"/>
    </row>
    <row r="484" spans="1:10" ht="12.75">
      <c r="A484" s="153">
        <v>625004</v>
      </c>
      <c r="B484" s="30"/>
      <c r="C484" s="126" t="s">
        <v>144</v>
      </c>
      <c r="D484" s="109"/>
      <c r="E484" s="29"/>
      <c r="F484" s="20">
        <v>41</v>
      </c>
      <c r="G484" s="114">
        <v>204</v>
      </c>
      <c r="H484" s="114"/>
      <c r="I484" s="91"/>
      <c r="J484" s="58"/>
    </row>
    <row r="485" spans="1:10" ht="12.75">
      <c r="A485" s="153">
        <v>625005</v>
      </c>
      <c r="B485" s="30"/>
      <c r="C485" s="126" t="s">
        <v>145</v>
      </c>
      <c r="D485" s="125"/>
      <c r="E485" s="29"/>
      <c r="F485" s="20">
        <v>41</v>
      </c>
      <c r="G485" s="114">
        <v>68</v>
      </c>
      <c r="H485" s="114"/>
      <c r="I485" s="91"/>
      <c r="J485" s="58"/>
    </row>
    <row r="486" spans="1:10" ht="12.75">
      <c r="A486" s="159">
        <v>625007</v>
      </c>
      <c r="C486" s="136" t="s">
        <v>146</v>
      </c>
      <c r="D486" s="16"/>
      <c r="E486" s="29"/>
      <c r="F486" s="20">
        <v>41</v>
      </c>
      <c r="G486" s="114">
        <v>323</v>
      </c>
      <c r="H486" s="114"/>
      <c r="I486" s="60"/>
      <c r="J486" s="58"/>
    </row>
    <row r="487" spans="1:10" ht="12.75">
      <c r="A487" s="159">
        <v>632001</v>
      </c>
      <c r="C487" s="136" t="s">
        <v>200</v>
      </c>
      <c r="D487" s="16"/>
      <c r="E487" s="29"/>
      <c r="F487" s="20">
        <v>41</v>
      </c>
      <c r="G487" s="138">
        <v>1300</v>
      </c>
      <c r="H487" s="138"/>
      <c r="I487" s="60"/>
      <c r="J487" s="58"/>
    </row>
    <row r="488" spans="1:10" ht="12.75">
      <c r="A488" s="159">
        <v>632001</v>
      </c>
      <c r="B488" s="3"/>
      <c r="C488" s="136" t="s">
        <v>235</v>
      </c>
      <c r="D488" s="33"/>
      <c r="E488" s="29"/>
      <c r="F488" s="20">
        <v>41</v>
      </c>
      <c r="G488" s="114">
        <v>400</v>
      </c>
      <c r="H488" s="114"/>
      <c r="I488" s="60"/>
      <c r="J488" s="58"/>
    </row>
    <row r="489" spans="1:10" ht="12.75">
      <c r="A489" s="141">
        <v>632002</v>
      </c>
      <c r="C489" s="136" t="s">
        <v>202</v>
      </c>
      <c r="D489" s="16"/>
      <c r="E489" s="29"/>
      <c r="F489" s="20">
        <v>41</v>
      </c>
      <c r="G489" s="114">
        <v>200</v>
      </c>
      <c r="H489" s="114"/>
      <c r="I489" s="60"/>
      <c r="J489" s="58"/>
    </row>
    <row r="490" spans="1:10" ht="12.75">
      <c r="A490" s="141">
        <v>633006</v>
      </c>
      <c r="C490" s="136" t="s">
        <v>153</v>
      </c>
      <c r="D490" s="16"/>
      <c r="E490" s="29"/>
      <c r="F490" s="20">
        <v>41</v>
      </c>
      <c r="G490" s="114">
        <v>50</v>
      </c>
      <c r="H490" s="114"/>
      <c r="I490" s="60"/>
      <c r="J490" s="58"/>
    </row>
    <row r="491" spans="1:10" ht="12.75">
      <c r="A491" s="141">
        <v>633006</v>
      </c>
      <c r="C491" s="136" t="s">
        <v>203</v>
      </c>
      <c r="D491" s="16"/>
      <c r="E491" s="29"/>
      <c r="F491" s="20">
        <v>41</v>
      </c>
      <c r="G491" s="114">
        <v>100</v>
      </c>
      <c r="H491" s="114"/>
      <c r="I491" s="60"/>
      <c r="J491" s="58"/>
    </row>
    <row r="492" spans="1:10" ht="12.75">
      <c r="A492" s="141">
        <v>633010</v>
      </c>
      <c r="C492" s="136" t="s">
        <v>161</v>
      </c>
      <c r="D492" s="16"/>
      <c r="E492" s="29"/>
      <c r="F492" s="20">
        <v>41</v>
      </c>
      <c r="G492" s="114">
        <v>50</v>
      </c>
      <c r="H492" s="114"/>
      <c r="I492" s="60"/>
      <c r="J492" s="58"/>
    </row>
    <row r="493" spans="1:10" ht="12.75">
      <c r="A493" s="145">
        <v>634004</v>
      </c>
      <c r="B493" s="30"/>
      <c r="C493" s="126" t="s">
        <v>236</v>
      </c>
      <c r="D493" s="109"/>
      <c r="E493" s="29"/>
      <c r="F493" s="74">
        <v>41</v>
      </c>
      <c r="G493" s="114">
        <v>500</v>
      </c>
      <c r="H493" s="114"/>
      <c r="I493" s="91"/>
      <c r="J493" s="58"/>
    </row>
    <row r="494" spans="1:10" ht="12.75">
      <c r="A494" s="159">
        <v>637004</v>
      </c>
      <c r="C494" s="136" t="s">
        <v>237</v>
      </c>
      <c r="D494" s="16"/>
      <c r="E494" s="29"/>
      <c r="F494" s="74">
        <v>41</v>
      </c>
      <c r="G494" s="114">
        <v>500</v>
      </c>
      <c r="H494" s="114"/>
      <c r="I494" s="60"/>
      <c r="J494" s="58"/>
    </row>
    <row r="495" spans="1:10" ht="12.75">
      <c r="A495" s="159">
        <v>637027</v>
      </c>
      <c r="B495" s="3"/>
      <c r="C495" s="136" t="s">
        <v>206</v>
      </c>
      <c r="D495" s="33"/>
      <c r="E495" s="29"/>
      <c r="F495" s="74">
        <v>41</v>
      </c>
      <c r="G495" s="114">
        <v>800</v>
      </c>
      <c r="H495" s="114"/>
      <c r="I495" s="60"/>
      <c r="J495" s="58"/>
    </row>
    <row r="496" spans="1:10" ht="12.75">
      <c r="A496" s="159"/>
      <c r="C496" s="213" t="s">
        <v>191</v>
      </c>
      <c r="D496" s="214"/>
      <c r="E496" s="215"/>
      <c r="F496" s="216"/>
      <c r="G496" s="217">
        <f>SUM(G477:G495)</f>
        <v>13083</v>
      </c>
      <c r="H496" s="217"/>
      <c r="I496" s="221"/>
      <c r="J496" s="219"/>
    </row>
    <row r="497" spans="1:10" ht="12.75">
      <c r="A497" s="159"/>
      <c r="C497" s="136"/>
      <c r="D497" s="16"/>
      <c r="E497" s="29"/>
      <c r="F497" s="52"/>
      <c r="G497" s="114"/>
      <c r="H497" s="60"/>
      <c r="I497" s="60"/>
      <c r="J497" s="58"/>
    </row>
    <row r="498" spans="1:10" ht="12.75">
      <c r="A498" s="209" t="s">
        <v>238</v>
      </c>
      <c r="B498" s="210"/>
      <c r="C498" s="211" t="s">
        <v>239</v>
      </c>
      <c r="D498" s="212"/>
      <c r="E498" s="29"/>
      <c r="F498" s="134"/>
      <c r="G498" s="135"/>
      <c r="H498" s="91"/>
      <c r="I498" s="91"/>
      <c r="J498" s="58"/>
    </row>
    <row r="499" spans="1:10" ht="12.75">
      <c r="A499" s="153">
        <v>642001</v>
      </c>
      <c r="B499" s="30"/>
      <c r="C499" s="126" t="s">
        <v>240</v>
      </c>
      <c r="D499" s="125"/>
      <c r="E499" s="29"/>
      <c r="F499" s="133">
        <v>41</v>
      </c>
      <c r="G499" s="138">
        <v>1200</v>
      </c>
      <c r="H499" s="138"/>
      <c r="I499" s="91"/>
      <c r="J499" s="58"/>
    </row>
    <row r="500" spans="1:10" ht="12.75">
      <c r="A500" s="142"/>
      <c r="C500" s="213" t="s">
        <v>191</v>
      </c>
      <c r="D500" s="214"/>
      <c r="E500" s="215"/>
      <c r="F500" s="216"/>
      <c r="G500" s="217">
        <v>1200</v>
      </c>
      <c r="H500" s="217"/>
      <c r="I500" s="221"/>
      <c r="J500" s="219"/>
    </row>
    <row r="501" spans="1:10" ht="12.75">
      <c r="A501" s="142"/>
      <c r="C501" s="97"/>
      <c r="D501" s="163"/>
      <c r="E501" s="96"/>
      <c r="F501" s="164"/>
      <c r="G501" s="165"/>
      <c r="H501" s="165"/>
      <c r="I501" s="60"/>
      <c r="J501" s="58"/>
    </row>
    <row r="502" spans="1:10" ht="12.75">
      <c r="A502" s="142"/>
      <c r="C502" s="97"/>
      <c r="D502" s="163"/>
      <c r="E502" s="96"/>
      <c r="F502" s="164"/>
      <c r="G502" s="165"/>
      <c r="H502" s="165"/>
      <c r="I502" s="60"/>
      <c r="J502" s="58"/>
    </row>
    <row r="503" spans="1:10" ht="12.75">
      <c r="A503" s="142"/>
      <c r="C503" s="97"/>
      <c r="D503" s="163"/>
      <c r="E503" s="96"/>
      <c r="F503" s="164"/>
      <c r="G503" s="165"/>
      <c r="H503" s="165"/>
      <c r="I503" s="60"/>
      <c r="J503" s="58"/>
    </row>
    <row r="504" spans="1:10" ht="13.5" thickBot="1">
      <c r="A504" s="355"/>
      <c r="C504" s="356"/>
      <c r="D504" s="357"/>
      <c r="E504" s="358"/>
      <c r="F504" s="359"/>
      <c r="G504" s="360"/>
      <c r="H504" s="360"/>
      <c r="I504" s="78"/>
      <c r="J504" s="79"/>
    </row>
    <row r="505" spans="1:10" ht="13.5" thickBot="1">
      <c r="A505" s="361"/>
      <c r="B505" s="250"/>
      <c r="C505" s="362"/>
      <c r="D505" s="362"/>
      <c r="E505" s="362"/>
      <c r="F505" s="363"/>
      <c r="G505" s="364"/>
      <c r="H505" s="364"/>
      <c r="I505" s="251"/>
      <c r="J505" s="252"/>
    </row>
    <row r="506" spans="1:10" ht="13.5" thickBot="1">
      <c r="A506" s="139"/>
      <c r="B506" s="67"/>
      <c r="C506" s="68"/>
      <c r="D506" s="69"/>
      <c r="E506" s="100"/>
      <c r="F506" s="70" t="s">
        <v>101</v>
      </c>
      <c r="G506" s="72" t="s">
        <v>283</v>
      </c>
      <c r="H506" s="71" t="s">
        <v>284</v>
      </c>
      <c r="I506" s="72" t="s">
        <v>285</v>
      </c>
      <c r="J506" s="71" t="s">
        <v>90</v>
      </c>
    </row>
    <row r="507" spans="1:10" ht="13.5" thickTop="1">
      <c r="A507" s="209" t="s">
        <v>241</v>
      </c>
      <c r="B507" s="210"/>
      <c r="C507" s="211" t="s">
        <v>242</v>
      </c>
      <c r="D507" s="212"/>
      <c r="E507" s="29"/>
      <c r="F507" s="52"/>
      <c r="G507" s="114"/>
      <c r="H507" s="60"/>
      <c r="I507" s="60"/>
      <c r="J507" s="58"/>
    </row>
    <row r="508" spans="1:10" ht="12.75">
      <c r="A508" s="145">
        <v>611</v>
      </c>
      <c r="B508" s="30"/>
      <c r="C508" s="126" t="s">
        <v>136</v>
      </c>
      <c r="D508" s="109"/>
      <c r="E508" s="29"/>
      <c r="F508" s="20">
        <v>111</v>
      </c>
      <c r="G508" s="138">
        <v>7767</v>
      </c>
      <c r="H508" s="138"/>
      <c r="I508" s="60"/>
      <c r="J508" s="58"/>
    </row>
    <row r="509" spans="1:10" ht="12.75">
      <c r="A509" s="145">
        <v>612</v>
      </c>
      <c r="B509" s="30"/>
      <c r="C509" s="126" t="s">
        <v>137</v>
      </c>
      <c r="D509" s="125"/>
      <c r="E509" s="29"/>
      <c r="F509" s="20">
        <v>111</v>
      </c>
      <c r="G509" s="138">
        <v>1560</v>
      </c>
      <c r="H509" s="138"/>
      <c r="I509" s="91"/>
      <c r="J509" s="58"/>
    </row>
    <row r="510" spans="1:10" ht="12.75">
      <c r="A510" s="159">
        <v>623</v>
      </c>
      <c r="C510" s="136" t="s">
        <v>140</v>
      </c>
      <c r="D510" s="16"/>
      <c r="E510" s="29"/>
      <c r="F510" s="20">
        <v>111</v>
      </c>
      <c r="G510" s="114">
        <v>929</v>
      </c>
      <c r="H510" s="114"/>
      <c r="I510" s="60"/>
      <c r="J510" s="58"/>
    </row>
    <row r="511" spans="1:10" ht="12.75">
      <c r="A511" s="159">
        <v>625001</v>
      </c>
      <c r="B511" s="3"/>
      <c r="C511" s="136" t="s">
        <v>141</v>
      </c>
      <c r="D511" s="33"/>
      <c r="E511" s="29"/>
      <c r="F511" s="20">
        <v>111</v>
      </c>
      <c r="G511" s="114">
        <v>133</v>
      </c>
      <c r="H511" s="114"/>
      <c r="I511" s="60"/>
      <c r="J511" s="58"/>
    </row>
    <row r="512" spans="1:10" ht="12.75">
      <c r="A512" s="159">
        <v>625002</v>
      </c>
      <c r="C512" s="136" t="s">
        <v>142</v>
      </c>
      <c r="D512" s="16"/>
      <c r="E512" s="29"/>
      <c r="F512" s="20">
        <v>111</v>
      </c>
      <c r="G512" s="138">
        <v>1328</v>
      </c>
      <c r="H512" s="138"/>
      <c r="I512" s="60"/>
      <c r="J512" s="58"/>
    </row>
    <row r="513" spans="1:10" ht="12.75">
      <c r="A513" s="159">
        <v>625003</v>
      </c>
      <c r="C513" s="136" t="s">
        <v>143</v>
      </c>
      <c r="D513" s="16"/>
      <c r="E513" s="29"/>
      <c r="F513" s="20">
        <v>111</v>
      </c>
      <c r="G513" s="114">
        <v>66</v>
      </c>
      <c r="H513" s="114"/>
      <c r="I513" s="60"/>
      <c r="J513" s="58"/>
    </row>
    <row r="514" spans="1:10" ht="12.75">
      <c r="A514" s="153">
        <v>625004</v>
      </c>
      <c r="B514" s="30"/>
      <c r="C514" s="126" t="s">
        <v>144</v>
      </c>
      <c r="D514" s="109"/>
      <c r="E514" s="29"/>
      <c r="F514" s="20">
        <v>111</v>
      </c>
      <c r="G514" s="114">
        <v>266</v>
      </c>
      <c r="H514" s="114"/>
      <c r="I514" s="60"/>
      <c r="J514" s="58"/>
    </row>
    <row r="515" spans="1:10" ht="12.75">
      <c r="A515" s="153">
        <v>625005</v>
      </c>
      <c r="B515" s="30"/>
      <c r="C515" s="126" t="s">
        <v>145</v>
      </c>
      <c r="D515" s="125"/>
      <c r="E515" s="29"/>
      <c r="F515" s="20">
        <v>111</v>
      </c>
      <c r="G515" s="114">
        <v>100</v>
      </c>
      <c r="H515" s="114"/>
      <c r="I515" s="91"/>
      <c r="J515" s="58"/>
    </row>
    <row r="516" spans="1:10" ht="12.75">
      <c r="A516" s="159">
        <v>625007</v>
      </c>
      <c r="C516" s="136" t="s">
        <v>146</v>
      </c>
      <c r="D516" s="16"/>
      <c r="E516" s="29"/>
      <c r="F516" s="20">
        <v>111</v>
      </c>
      <c r="G516" s="114">
        <v>432</v>
      </c>
      <c r="H516" s="114"/>
      <c r="I516" s="91"/>
      <c r="J516" s="58"/>
    </row>
    <row r="517" spans="1:10" ht="12.75">
      <c r="A517" s="159">
        <v>631001</v>
      </c>
      <c r="C517" s="37" t="s">
        <v>147</v>
      </c>
      <c r="D517" s="16"/>
      <c r="E517" s="29"/>
      <c r="F517" s="74">
        <v>41</v>
      </c>
      <c r="G517" s="114">
        <v>199</v>
      </c>
      <c r="H517" s="60"/>
      <c r="I517" s="60"/>
      <c r="J517" s="58"/>
    </row>
    <row r="518" spans="1:10" ht="12.75">
      <c r="A518" s="159">
        <v>632003</v>
      </c>
      <c r="C518" s="37" t="s">
        <v>150</v>
      </c>
      <c r="D518" s="16"/>
      <c r="E518" s="29"/>
      <c r="F518" s="74">
        <v>41</v>
      </c>
      <c r="G518" s="114">
        <v>66</v>
      </c>
      <c r="H518" s="60"/>
      <c r="I518" s="60"/>
      <c r="J518" s="58"/>
    </row>
    <row r="519" spans="1:10" ht="12.75">
      <c r="A519" s="159">
        <v>632003</v>
      </c>
      <c r="C519" s="37" t="s">
        <v>152</v>
      </c>
      <c r="D519" s="16"/>
      <c r="E519" s="29"/>
      <c r="F519" s="74">
        <v>41</v>
      </c>
      <c r="G519" s="114">
        <v>266</v>
      </c>
      <c r="H519" s="60"/>
      <c r="I519" s="60"/>
      <c r="J519" s="58"/>
    </row>
    <row r="520" spans="1:10" ht="12.75">
      <c r="A520" s="159">
        <v>633006</v>
      </c>
      <c r="C520" s="37" t="s">
        <v>154</v>
      </c>
      <c r="D520" s="16"/>
      <c r="E520" s="29"/>
      <c r="F520" s="74">
        <v>41</v>
      </c>
      <c r="G520" s="114">
        <v>33</v>
      </c>
      <c r="H520" s="60"/>
      <c r="I520" s="60"/>
      <c r="J520" s="58"/>
    </row>
    <row r="521" spans="1:10" ht="12.75">
      <c r="A521" s="343">
        <v>633006</v>
      </c>
      <c r="B521" s="106"/>
      <c r="C521" s="344" t="s">
        <v>159</v>
      </c>
      <c r="D521" s="365"/>
      <c r="E521" s="255"/>
      <c r="F521" s="77">
        <v>41</v>
      </c>
      <c r="G521" s="346">
        <v>66</v>
      </c>
      <c r="H521" s="78"/>
      <c r="I521" s="366"/>
      <c r="J521" s="79"/>
    </row>
    <row r="522" spans="1:10" ht="12.75">
      <c r="A522" s="153">
        <v>633009</v>
      </c>
      <c r="B522" s="85"/>
      <c r="C522" s="98" t="s">
        <v>243</v>
      </c>
      <c r="D522" s="125"/>
      <c r="E522" s="29"/>
      <c r="F522" s="74">
        <v>41</v>
      </c>
      <c r="G522" s="114">
        <v>33</v>
      </c>
      <c r="H522" s="60"/>
      <c r="I522" s="91"/>
      <c r="J522" s="58"/>
    </row>
    <row r="523" spans="1:10" ht="12.75">
      <c r="A523" s="367">
        <v>636001</v>
      </c>
      <c r="C523" s="279" t="s">
        <v>244</v>
      </c>
      <c r="D523" s="280"/>
      <c r="E523" s="281"/>
      <c r="F523" s="73">
        <v>41</v>
      </c>
      <c r="G523" s="283">
        <v>517</v>
      </c>
      <c r="H523" s="57"/>
      <c r="I523" s="57"/>
      <c r="J523" s="76"/>
    </row>
    <row r="524" spans="1:10" ht="12.75">
      <c r="A524" s="159">
        <v>637014</v>
      </c>
      <c r="C524" s="37" t="s">
        <v>46</v>
      </c>
      <c r="D524" s="16"/>
      <c r="E524" s="29"/>
      <c r="F524" s="74">
        <v>111</v>
      </c>
      <c r="G524" s="114">
        <v>265</v>
      </c>
      <c r="H524" s="60"/>
      <c r="I524" s="60"/>
      <c r="J524" s="58"/>
    </row>
    <row r="525" spans="1:10" ht="12.75">
      <c r="A525" s="159">
        <v>641006</v>
      </c>
      <c r="C525" s="37" t="s">
        <v>314</v>
      </c>
      <c r="D525" s="16"/>
      <c r="E525" s="29">
        <v>1</v>
      </c>
      <c r="F525" s="74">
        <v>41</v>
      </c>
      <c r="G525" s="138">
        <v>20000</v>
      </c>
      <c r="H525" s="60"/>
      <c r="I525" s="60"/>
      <c r="J525" s="58"/>
    </row>
    <row r="526" spans="1:10" ht="12.75">
      <c r="A526" s="159">
        <v>641006</v>
      </c>
      <c r="C526" s="37" t="s">
        <v>315</v>
      </c>
      <c r="D526" s="16"/>
      <c r="E526" s="29">
        <v>1</v>
      </c>
      <c r="F526" s="74">
        <v>41</v>
      </c>
      <c r="G526" s="138">
        <v>38000</v>
      </c>
      <c r="H526" s="60"/>
      <c r="I526" s="60"/>
      <c r="J526" s="58"/>
    </row>
    <row r="527" spans="1:10" ht="12.75">
      <c r="A527" s="159">
        <v>641006</v>
      </c>
      <c r="C527" s="37" t="s">
        <v>313</v>
      </c>
      <c r="D527" s="16"/>
      <c r="E527" s="29"/>
      <c r="F527" s="74">
        <v>111</v>
      </c>
      <c r="G527" s="138">
        <v>297219</v>
      </c>
      <c r="H527" s="60"/>
      <c r="I527" s="60"/>
      <c r="J527" s="58"/>
    </row>
    <row r="528" spans="1:10" ht="12.75">
      <c r="A528" s="159"/>
      <c r="B528" s="3"/>
      <c r="C528" s="213" t="s">
        <v>191</v>
      </c>
      <c r="D528" s="214"/>
      <c r="E528" s="215"/>
      <c r="F528" s="216"/>
      <c r="G528" s="217">
        <f>SUM(G508:G527)</f>
        <v>369245</v>
      </c>
      <c r="H528" s="217"/>
      <c r="I528" s="221"/>
      <c r="J528" s="219"/>
    </row>
    <row r="529" spans="1:10" ht="12.75">
      <c r="A529" s="159"/>
      <c r="B529" s="3"/>
      <c r="C529" s="97"/>
      <c r="D529" s="163"/>
      <c r="E529" s="96"/>
      <c r="F529" s="164"/>
      <c r="G529" s="165"/>
      <c r="H529" s="165"/>
      <c r="I529" s="60"/>
      <c r="J529" s="58"/>
    </row>
    <row r="530" spans="1:10" ht="12.75">
      <c r="A530" s="209" t="s">
        <v>297</v>
      </c>
      <c r="B530" s="210"/>
      <c r="C530" s="211" t="s">
        <v>298</v>
      </c>
      <c r="D530" s="212"/>
      <c r="E530" s="29"/>
      <c r="F530" s="133"/>
      <c r="G530" s="135"/>
      <c r="H530" s="91"/>
      <c r="I530" s="91"/>
      <c r="J530" s="58"/>
    </row>
    <row r="531" spans="1:10" ht="12.75">
      <c r="A531" s="145">
        <v>641006</v>
      </c>
      <c r="B531" s="30"/>
      <c r="C531" s="98" t="s">
        <v>316</v>
      </c>
      <c r="D531" s="125"/>
      <c r="E531" s="29"/>
      <c r="F531" s="133">
        <v>41</v>
      </c>
      <c r="G531" s="138">
        <v>71000</v>
      </c>
      <c r="H531" s="114" t="s">
        <v>90</v>
      </c>
      <c r="I531" s="91"/>
      <c r="J531" s="58"/>
    </row>
    <row r="532" spans="1:10" ht="12.75">
      <c r="A532" s="142"/>
      <c r="C532" s="213" t="s">
        <v>191</v>
      </c>
      <c r="D532" s="214"/>
      <c r="E532" s="215"/>
      <c r="F532" s="216"/>
      <c r="G532" s="217">
        <v>71000</v>
      </c>
      <c r="H532" s="217" t="s">
        <v>90</v>
      </c>
      <c r="I532" s="221"/>
      <c r="J532" s="219"/>
    </row>
    <row r="533" spans="1:10" ht="12.75">
      <c r="A533" s="159"/>
      <c r="C533" s="98"/>
      <c r="D533" s="125"/>
      <c r="E533" s="29"/>
      <c r="F533" s="162"/>
      <c r="G533" s="114"/>
      <c r="H533" s="60"/>
      <c r="I533" s="60"/>
      <c r="J533" s="58"/>
    </row>
    <row r="534" spans="1:10" ht="12.75">
      <c r="A534" s="209" t="s">
        <v>245</v>
      </c>
      <c r="B534" s="210"/>
      <c r="C534" s="211" t="s">
        <v>246</v>
      </c>
      <c r="D534" s="212"/>
      <c r="E534" s="29"/>
      <c r="F534" s="133"/>
      <c r="G534" s="135"/>
      <c r="H534" s="91"/>
      <c r="I534" s="91"/>
      <c r="J534" s="58"/>
    </row>
    <row r="535" spans="1:10" ht="12.75">
      <c r="A535" s="145">
        <v>637001</v>
      </c>
      <c r="B535" s="30"/>
      <c r="C535" s="98" t="s">
        <v>194</v>
      </c>
      <c r="D535" s="125"/>
      <c r="E535" s="29"/>
      <c r="F535" s="133">
        <v>41</v>
      </c>
      <c r="G535" s="138">
        <v>1000</v>
      </c>
      <c r="H535" s="114" t="s">
        <v>90</v>
      </c>
      <c r="I535" s="91"/>
      <c r="J535" s="58"/>
    </row>
    <row r="536" spans="1:10" ht="12.75">
      <c r="A536" s="142"/>
      <c r="C536" s="213" t="s">
        <v>191</v>
      </c>
      <c r="D536" s="214"/>
      <c r="E536" s="215"/>
      <c r="F536" s="216"/>
      <c r="G536" s="217">
        <v>1000</v>
      </c>
      <c r="H536" s="217" t="s">
        <v>90</v>
      </c>
      <c r="I536" s="221"/>
      <c r="J536" s="219"/>
    </row>
    <row r="537" spans="1:10" ht="12.75">
      <c r="A537" s="141"/>
      <c r="C537" s="37"/>
      <c r="D537" s="16"/>
      <c r="E537" s="29"/>
      <c r="F537" s="162"/>
      <c r="G537" s="114"/>
      <c r="H537" s="60"/>
      <c r="I537" s="60"/>
      <c r="J537" s="58"/>
    </row>
    <row r="538" spans="1:10" ht="12.75">
      <c r="A538" s="209" t="s">
        <v>247</v>
      </c>
      <c r="B538" s="210"/>
      <c r="C538" s="211" t="s">
        <v>248</v>
      </c>
      <c r="D538" s="212"/>
      <c r="E538" s="29"/>
      <c r="F538" s="133"/>
      <c r="G538" s="135"/>
      <c r="H538" s="91"/>
      <c r="I538" s="91"/>
      <c r="J538" s="58"/>
    </row>
    <row r="539" spans="1:10" ht="12.75">
      <c r="A539" s="145">
        <v>642002</v>
      </c>
      <c r="B539" s="30"/>
      <c r="C539" s="98" t="s">
        <v>249</v>
      </c>
      <c r="D539" s="125"/>
      <c r="E539" s="29"/>
      <c r="F539" s="133">
        <v>41</v>
      </c>
      <c r="G539" s="114">
        <v>500</v>
      </c>
      <c r="H539" s="114" t="s">
        <v>90</v>
      </c>
      <c r="I539" s="91"/>
      <c r="J539" s="58"/>
    </row>
    <row r="540" spans="1:10" ht="12.75">
      <c r="A540" s="142"/>
      <c r="C540" s="213" t="s">
        <v>191</v>
      </c>
      <c r="D540" s="214"/>
      <c r="E540" s="215"/>
      <c r="F540" s="216"/>
      <c r="G540" s="222">
        <v>500</v>
      </c>
      <c r="H540" s="217" t="s">
        <v>90</v>
      </c>
      <c r="I540" s="221"/>
      <c r="J540" s="219"/>
    </row>
    <row r="541" spans="1:10" ht="12.75">
      <c r="A541" s="145"/>
      <c r="B541" s="30"/>
      <c r="C541" s="98"/>
      <c r="D541" s="125"/>
      <c r="E541" s="29"/>
      <c r="F541" s="90"/>
      <c r="G541" s="135"/>
      <c r="H541" s="91"/>
      <c r="I541" s="91"/>
      <c r="J541" s="58"/>
    </row>
    <row r="542" spans="1:10" ht="12.75">
      <c r="A542" s="209" t="s">
        <v>250</v>
      </c>
      <c r="B542" s="210"/>
      <c r="C542" s="211" t="s">
        <v>251</v>
      </c>
      <c r="D542" s="212"/>
      <c r="E542" s="29"/>
      <c r="F542" s="133"/>
      <c r="G542" s="135"/>
      <c r="H542" s="91"/>
      <c r="I542" s="91"/>
      <c r="J542" s="58"/>
    </row>
    <row r="543" spans="1:10" ht="12.75">
      <c r="A543" s="145">
        <v>632001</v>
      </c>
      <c r="B543" s="115"/>
      <c r="C543" s="126" t="s">
        <v>200</v>
      </c>
      <c r="D543" s="42"/>
      <c r="E543" s="29"/>
      <c r="F543" s="133">
        <v>41</v>
      </c>
      <c r="G543" s="114">
        <v>400</v>
      </c>
      <c r="H543" s="114"/>
      <c r="I543" s="91"/>
      <c r="J543" s="58"/>
    </row>
    <row r="544" spans="1:10" ht="12.75">
      <c r="A544" s="145">
        <v>632002</v>
      </c>
      <c r="B544" s="30"/>
      <c r="C544" s="98" t="s">
        <v>202</v>
      </c>
      <c r="D544" s="125"/>
      <c r="E544" s="29"/>
      <c r="F544" s="133">
        <v>41</v>
      </c>
      <c r="G544" s="114">
        <v>100</v>
      </c>
      <c r="H544" s="114"/>
      <c r="I544" s="91"/>
      <c r="J544" s="58"/>
    </row>
    <row r="545" spans="1:10" ht="12.75">
      <c r="A545" s="142"/>
      <c r="C545" s="213" t="s">
        <v>191</v>
      </c>
      <c r="D545" s="214"/>
      <c r="E545" s="215"/>
      <c r="F545" s="216"/>
      <c r="G545" s="222">
        <v>500</v>
      </c>
      <c r="H545" s="217"/>
      <c r="I545" s="221"/>
      <c r="J545" s="219"/>
    </row>
    <row r="546" spans="1:10" ht="12.75">
      <c r="A546" s="145"/>
      <c r="B546" s="30"/>
      <c r="C546" s="98"/>
      <c r="D546" s="125"/>
      <c r="E546" s="29"/>
      <c r="F546" s="134"/>
      <c r="G546" s="135"/>
      <c r="H546" s="91"/>
      <c r="I546" s="91"/>
      <c r="J546" s="58"/>
    </row>
    <row r="547" spans="1:10" ht="12.75">
      <c r="A547" s="209" t="s">
        <v>252</v>
      </c>
      <c r="B547" s="210"/>
      <c r="C547" s="211" t="s">
        <v>253</v>
      </c>
      <c r="D547" s="212"/>
      <c r="E547" s="29"/>
      <c r="F547" s="52"/>
      <c r="G547" s="114"/>
      <c r="H547" s="60"/>
      <c r="I547" s="60"/>
      <c r="J547" s="58"/>
    </row>
    <row r="548" spans="1:10" ht="12.75">
      <c r="A548" s="145">
        <v>611</v>
      </c>
      <c r="B548" s="30"/>
      <c r="C548" s="126" t="s">
        <v>136</v>
      </c>
      <c r="D548" s="109"/>
      <c r="E548" s="29"/>
      <c r="F548" s="74">
        <v>41</v>
      </c>
      <c r="G548" s="138">
        <v>8500</v>
      </c>
      <c r="H548" s="138"/>
      <c r="I548" s="60"/>
      <c r="J548" s="58"/>
    </row>
    <row r="549" spans="1:10" ht="12.75">
      <c r="A549" s="145">
        <v>612</v>
      </c>
      <c r="B549" s="30"/>
      <c r="C549" s="126" t="s">
        <v>137</v>
      </c>
      <c r="D549" s="125"/>
      <c r="E549" s="29"/>
      <c r="F549" s="74">
        <v>41</v>
      </c>
      <c r="G549" s="114">
        <v>600</v>
      </c>
      <c r="H549" s="114"/>
      <c r="I549" s="60"/>
      <c r="J549" s="58"/>
    </row>
    <row r="550" spans="1:10" ht="12.75">
      <c r="A550" s="145">
        <v>621</v>
      </c>
      <c r="B550" s="30"/>
      <c r="C550" s="126" t="s">
        <v>197</v>
      </c>
      <c r="D550" s="125"/>
      <c r="E550" s="29"/>
      <c r="F550" s="74">
        <v>41</v>
      </c>
      <c r="G550" s="114">
        <v>606</v>
      </c>
      <c r="H550" s="114"/>
      <c r="I550" s="60"/>
      <c r="J550" s="58"/>
    </row>
    <row r="551" spans="1:10" ht="12.75">
      <c r="A551" s="159">
        <v>623</v>
      </c>
      <c r="C551" s="136" t="s">
        <v>140</v>
      </c>
      <c r="D551" s="16"/>
      <c r="E551" s="29"/>
      <c r="F551" s="74">
        <v>41</v>
      </c>
      <c r="G551" s="114">
        <v>303</v>
      </c>
      <c r="H551" s="114"/>
      <c r="I551" s="60"/>
      <c r="J551" s="58"/>
    </row>
    <row r="552" spans="1:10" ht="12.75">
      <c r="A552" s="159">
        <v>625001</v>
      </c>
      <c r="B552" s="3"/>
      <c r="C552" s="136" t="s">
        <v>141</v>
      </c>
      <c r="D552" s="33"/>
      <c r="E552" s="29"/>
      <c r="F552" s="74">
        <v>41</v>
      </c>
      <c r="G552" s="114">
        <v>128</v>
      </c>
      <c r="H552" s="114"/>
      <c r="I552" s="60"/>
      <c r="J552" s="58"/>
    </row>
    <row r="553" spans="1:10" ht="12.75">
      <c r="A553" s="159">
        <v>625002</v>
      </c>
      <c r="C553" s="136" t="s">
        <v>142</v>
      </c>
      <c r="D553" s="16"/>
      <c r="E553" s="29"/>
      <c r="F553" s="74">
        <v>41</v>
      </c>
      <c r="G553" s="138">
        <v>1274</v>
      </c>
      <c r="H553" s="138"/>
      <c r="I553" s="60"/>
      <c r="J553" s="58"/>
    </row>
    <row r="554" spans="1:10" ht="12.75">
      <c r="A554" s="159">
        <v>625003</v>
      </c>
      <c r="C554" s="136" t="s">
        <v>143</v>
      </c>
      <c r="D554" s="16"/>
      <c r="E554" s="29"/>
      <c r="F554" s="74">
        <v>41</v>
      </c>
      <c r="G554" s="114">
        <v>73</v>
      </c>
      <c r="H554" s="114"/>
      <c r="I554" s="60"/>
      <c r="J554" s="58"/>
    </row>
    <row r="555" spans="1:10" ht="12.75">
      <c r="A555" s="153">
        <v>625004</v>
      </c>
      <c r="B555" s="30"/>
      <c r="C555" s="126" t="s">
        <v>144</v>
      </c>
      <c r="D555" s="109"/>
      <c r="E555" s="29"/>
      <c r="F555" s="74">
        <v>41</v>
      </c>
      <c r="G555" s="114">
        <v>182</v>
      </c>
      <c r="H555" s="114"/>
      <c r="I555" s="60"/>
      <c r="J555" s="58"/>
    </row>
    <row r="556" spans="1:10" ht="12.75">
      <c r="A556" s="153">
        <v>625005</v>
      </c>
      <c r="B556" s="30"/>
      <c r="C556" s="126" t="s">
        <v>145</v>
      </c>
      <c r="D556" s="125"/>
      <c r="E556" s="29"/>
      <c r="F556" s="74">
        <v>41</v>
      </c>
      <c r="G556" s="114">
        <v>61</v>
      </c>
      <c r="H556" s="114"/>
      <c r="I556" s="60"/>
      <c r="J556" s="58"/>
    </row>
    <row r="557" spans="1:10" ht="12.75">
      <c r="A557" s="159">
        <v>625007</v>
      </c>
      <c r="C557" s="136" t="s">
        <v>146</v>
      </c>
      <c r="D557" s="16"/>
      <c r="E557" s="29"/>
      <c r="F557" s="74">
        <v>41</v>
      </c>
      <c r="G557" s="114">
        <v>430</v>
      </c>
      <c r="H557" s="114"/>
      <c r="I557" s="60"/>
      <c r="J557" s="58"/>
    </row>
    <row r="558" spans="1:10" ht="12.75">
      <c r="A558" s="159">
        <v>637001</v>
      </c>
      <c r="C558" s="136" t="s">
        <v>288</v>
      </c>
      <c r="D558" s="16"/>
      <c r="E558" s="29"/>
      <c r="F558" s="74">
        <v>41</v>
      </c>
      <c r="G558" s="114">
        <v>750</v>
      </c>
      <c r="H558" s="114"/>
      <c r="I558" s="60"/>
      <c r="J558" s="58"/>
    </row>
    <row r="559" spans="1:10" ht="12.75">
      <c r="A559" s="159">
        <v>637011</v>
      </c>
      <c r="C559" s="136" t="s">
        <v>337</v>
      </c>
      <c r="D559" s="16"/>
      <c r="E559" s="29"/>
      <c r="F559" s="74">
        <v>41</v>
      </c>
      <c r="G559" s="114">
        <v>300</v>
      </c>
      <c r="H559" s="114"/>
      <c r="I559" s="60"/>
      <c r="J559" s="58"/>
    </row>
    <row r="560" spans="1:10" ht="12.75">
      <c r="A560" s="142"/>
      <c r="C560" s="213" t="s">
        <v>191</v>
      </c>
      <c r="D560" s="214"/>
      <c r="E560" s="215"/>
      <c r="F560" s="216"/>
      <c r="G560" s="217">
        <f>SUM(G548:G559)</f>
        <v>13207</v>
      </c>
      <c r="H560" s="217"/>
      <c r="I560" s="221"/>
      <c r="J560" s="219"/>
    </row>
    <row r="561" spans="1:10" ht="12.75">
      <c r="A561" s="355"/>
      <c r="C561" s="356"/>
      <c r="D561" s="357"/>
      <c r="E561" s="358"/>
      <c r="F561" s="359"/>
      <c r="G561" s="360"/>
      <c r="H561" s="360"/>
      <c r="I561" s="78"/>
      <c r="J561" s="79"/>
    </row>
    <row r="562" spans="1:10" ht="12.75">
      <c r="A562" s="209" t="s">
        <v>254</v>
      </c>
      <c r="B562" s="373"/>
      <c r="C562" s="211" t="s">
        <v>255</v>
      </c>
      <c r="D562" s="212"/>
      <c r="E562" s="29"/>
      <c r="F562" s="74"/>
      <c r="G562" s="114"/>
      <c r="H562" s="60"/>
      <c r="I562" s="60"/>
      <c r="J562" s="58"/>
    </row>
    <row r="563" spans="1:10" ht="12.75">
      <c r="A563" s="145">
        <v>611</v>
      </c>
      <c r="B563" s="106"/>
      <c r="C563" s="126" t="s">
        <v>136</v>
      </c>
      <c r="D563" s="109"/>
      <c r="E563" s="29"/>
      <c r="F563" s="74">
        <v>111</v>
      </c>
      <c r="G563" s="138">
        <v>3264</v>
      </c>
      <c r="H563" s="138"/>
      <c r="I563" s="60"/>
      <c r="J563" s="58"/>
    </row>
    <row r="564" spans="1:10" ht="12.75">
      <c r="A564" s="145">
        <v>612</v>
      </c>
      <c r="B564" s="106"/>
      <c r="C564" s="126" t="s">
        <v>137</v>
      </c>
      <c r="D564" s="125"/>
      <c r="E564" s="29"/>
      <c r="F564" s="74">
        <v>111</v>
      </c>
      <c r="G564" s="114">
        <v>567</v>
      </c>
      <c r="H564" s="138"/>
      <c r="I564" s="60"/>
      <c r="J564" s="58"/>
    </row>
    <row r="565" spans="1:10" ht="12.75">
      <c r="A565" s="145">
        <v>621</v>
      </c>
      <c r="B565" s="106"/>
      <c r="C565" s="126" t="s">
        <v>197</v>
      </c>
      <c r="D565" s="125"/>
      <c r="E565" s="29"/>
      <c r="F565" s="74">
        <v>111</v>
      </c>
      <c r="G565" s="114">
        <v>255</v>
      </c>
      <c r="H565" s="138"/>
      <c r="I565" s="60"/>
      <c r="J565" s="58"/>
    </row>
    <row r="566" spans="1:10" ht="12.75">
      <c r="A566" s="159">
        <v>623</v>
      </c>
      <c r="B566" s="11"/>
      <c r="C566" s="136" t="s">
        <v>140</v>
      </c>
      <c r="D566" s="16"/>
      <c r="E566" s="29"/>
      <c r="F566" s="74">
        <v>111</v>
      </c>
      <c r="G566" s="114">
        <v>128</v>
      </c>
      <c r="H566" s="114"/>
      <c r="I566" s="60"/>
      <c r="J566" s="58"/>
    </row>
    <row r="567" spans="1:10" ht="13.5" thickBot="1">
      <c r="A567" s="264">
        <v>625001</v>
      </c>
      <c r="B567" s="374"/>
      <c r="C567" s="375" t="s">
        <v>141</v>
      </c>
      <c r="D567" s="376"/>
      <c r="E567" s="272"/>
      <c r="F567" s="273">
        <v>111</v>
      </c>
      <c r="G567" s="274">
        <v>54</v>
      </c>
      <c r="H567" s="274"/>
      <c r="I567" s="275"/>
      <c r="J567" s="276"/>
    </row>
    <row r="568" spans="1:10" ht="13.5" thickBot="1">
      <c r="A568" s="361"/>
      <c r="B568" s="250"/>
      <c r="C568" s="362"/>
      <c r="D568" s="362"/>
      <c r="E568" s="362"/>
      <c r="F568" s="363"/>
      <c r="G568" s="364"/>
      <c r="H568" s="364"/>
      <c r="I568" s="251"/>
      <c r="J568" s="252"/>
    </row>
    <row r="569" spans="1:10" ht="13.5" thickBot="1">
      <c r="A569" s="139"/>
      <c r="B569" s="67"/>
      <c r="C569" s="68"/>
      <c r="D569" s="69"/>
      <c r="E569" s="100"/>
      <c r="F569" s="70" t="s">
        <v>101</v>
      </c>
      <c r="G569" s="72" t="s">
        <v>283</v>
      </c>
      <c r="H569" s="71" t="s">
        <v>284</v>
      </c>
      <c r="I569" s="72" t="s">
        <v>285</v>
      </c>
      <c r="J569" s="71" t="s">
        <v>90</v>
      </c>
    </row>
    <row r="570" spans="1:10" ht="13.5" thickTop="1">
      <c r="A570" s="159">
        <v>625002</v>
      </c>
      <c r="C570" s="136" t="s">
        <v>142</v>
      </c>
      <c r="D570" s="16"/>
      <c r="E570" s="29"/>
      <c r="F570" s="74">
        <v>111</v>
      </c>
      <c r="G570" s="114">
        <v>536</v>
      </c>
      <c r="H570" s="138"/>
      <c r="I570" s="60"/>
      <c r="J570" s="58"/>
    </row>
    <row r="571" spans="1:10" ht="12.75">
      <c r="A571" s="159">
        <v>625003</v>
      </c>
      <c r="C571" s="136" t="s">
        <v>143</v>
      </c>
      <c r="D571" s="16"/>
      <c r="E571" s="29"/>
      <c r="F571" s="74">
        <v>111</v>
      </c>
      <c r="G571" s="114">
        <v>31</v>
      </c>
      <c r="H571" s="114"/>
      <c r="I571" s="60"/>
      <c r="J571" s="58"/>
    </row>
    <row r="572" spans="1:10" ht="12.75">
      <c r="A572" s="153">
        <v>625004</v>
      </c>
      <c r="B572" s="30"/>
      <c r="C572" s="126" t="s">
        <v>144</v>
      </c>
      <c r="D572" s="109"/>
      <c r="E572" s="29"/>
      <c r="F572" s="74">
        <v>111</v>
      </c>
      <c r="G572" s="114">
        <v>115</v>
      </c>
      <c r="H572" s="114"/>
      <c r="I572" s="60"/>
      <c r="J572" s="58"/>
    </row>
    <row r="573" spans="1:10" ht="12.75">
      <c r="A573" s="153">
        <v>625005</v>
      </c>
      <c r="B573" s="30"/>
      <c r="C573" s="126" t="s">
        <v>145</v>
      </c>
      <c r="D573" s="125"/>
      <c r="E573" s="29"/>
      <c r="F573" s="74">
        <v>111</v>
      </c>
      <c r="G573" s="114">
        <v>38</v>
      </c>
      <c r="H573" s="114"/>
      <c r="I573" s="60"/>
      <c r="J573" s="58"/>
    </row>
    <row r="574" spans="1:10" ht="12.75">
      <c r="A574" s="159">
        <v>625007</v>
      </c>
      <c r="C574" s="136" t="s">
        <v>146</v>
      </c>
      <c r="D574" s="16"/>
      <c r="E574" s="29"/>
      <c r="F574" s="74">
        <v>111</v>
      </c>
      <c r="G574" s="114">
        <v>182</v>
      </c>
      <c r="H574" s="114"/>
      <c r="I574" s="60"/>
      <c r="J574" s="58"/>
    </row>
    <row r="575" spans="1:10" ht="12.75">
      <c r="A575" s="159">
        <v>631001</v>
      </c>
      <c r="C575" s="136" t="s">
        <v>147</v>
      </c>
      <c r="D575" s="16"/>
      <c r="E575" s="29"/>
      <c r="F575" s="74">
        <v>111</v>
      </c>
      <c r="G575" s="114">
        <v>200</v>
      </c>
      <c r="H575" s="114"/>
      <c r="I575" s="60"/>
      <c r="J575" s="58"/>
    </row>
    <row r="576" spans="1:10" ht="12.75">
      <c r="A576" s="159">
        <v>632003</v>
      </c>
      <c r="C576" s="37" t="s">
        <v>256</v>
      </c>
      <c r="D576" s="16"/>
      <c r="E576" s="29"/>
      <c r="F576" s="74">
        <v>111</v>
      </c>
      <c r="G576" s="114">
        <v>99</v>
      </c>
      <c r="H576" s="60"/>
      <c r="I576" s="60"/>
      <c r="J576" s="58"/>
    </row>
    <row r="577" spans="1:10" ht="12.75">
      <c r="A577" s="159">
        <v>637014</v>
      </c>
      <c r="C577" s="37" t="s">
        <v>46</v>
      </c>
      <c r="D577" s="16"/>
      <c r="E577" s="29"/>
      <c r="F577" s="74">
        <v>111</v>
      </c>
      <c r="G577" s="114">
        <v>432</v>
      </c>
      <c r="H577" s="108"/>
      <c r="I577" s="60"/>
      <c r="J577" s="58"/>
    </row>
    <row r="578" spans="1:10" ht="12.75">
      <c r="A578" s="159">
        <v>642002</v>
      </c>
      <c r="C578" s="37" t="s">
        <v>257</v>
      </c>
      <c r="D578" s="16"/>
      <c r="E578" s="29"/>
      <c r="F578" s="74">
        <v>111</v>
      </c>
      <c r="G578" s="114">
        <v>299</v>
      </c>
      <c r="H578" s="108"/>
      <c r="I578" s="60"/>
      <c r="J578" s="58"/>
    </row>
    <row r="579" spans="1:10" ht="12.75">
      <c r="A579" s="159"/>
      <c r="C579" s="213" t="s">
        <v>191</v>
      </c>
      <c r="D579" s="214"/>
      <c r="E579" s="215"/>
      <c r="F579" s="216"/>
      <c r="G579" s="217">
        <f>SUM(G563:G578)</f>
        <v>6200</v>
      </c>
      <c r="H579" s="217"/>
      <c r="I579" s="221"/>
      <c r="J579" s="219"/>
    </row>
    <row r="580" spans="1:10" ht="12.75">
      <c r="A580" s="159"/>
      <c r="C580" s="37"/>
      <c r="D580" s="16"/>
      <c r="E580" s="29"/>
      <c r="F580" s="52"/>
      <c r="G580" s="114"/>
      <c r="H580" s="60"/>
      <c r="I580" s="60"/>
      <c r="J580" s="58"/>
    </row>
    <row r="581" spans="1:10" ht="12.75">
      <c r="A581" s="209" t="s">
        <v>258</v>
      </c>
      <c r="B581" s="210"/>
      <c r="C581" s="211" t="s">
        <v>259</v>
      </c>
      <c r="D581" s="212"/>
      <c r="E581" s="29"/>
      <c r="F581" s="52"/>
      <c r="G581" s="114"/>
      <c r="H581" s="60"/>
      <c r="I581" s="60"/>
      <c r="J581" s="58"/>
    </row>
    <row r="582" spans="1:10" ht="12.75">
      <c r="A582" s="159">
        <v>642026</v>
      </c>
      <c r="C582" s="37" t="s">
        <v>260</v>
      </c>
      <c r="D582" s="16"/>
      <c r="E582" s="29"/>
      <c r="F582" s="74">
        <v>41</v>
      </c>
      <c r="G582" s="138">
        <v>1000</v>
      </c>
      <c r="H582" s="108"/>
      <c r="I582" s="60"/>
      <c r="J582" s="58"/>
    </row>
    <row r="583" spans="1:10" ht="12.75">
      <c r="A583" s="159"/>
      <c r="C583" s="213" t="s">
        <v>191</v>
      </c>
      <c r="D583" s="214"/>
      <c r="E583" s="215"/>
      <c r="F583" s="216"/>
      <c r="G583" s="217">
        <v>1000</v>
      </c>
      <c r="H583" s="217"/>
      <c r="I583" s="221"/>
      <c r="J583" s="219"/>
    </row>
    <row r="584" spans="1:10" ht="12.75">
      <c r="A584" s="141"/>
      <c r="C584" s="37"/>
      <c r="D584" s="16"/>
      <c r="E584" s="29"/>
      <c r="F584" s="52"/>
      <c r="G584" s="114"/>
      <c r="H584" s="60"/>
      <c r="I584" s="60"/>
      <c r="J584" s="58"/>
    </row>
    <row r="585" spans="1:10" ht="12.75">
      <c r="A585" s="142"/>
      <c r="C585" s="213" t="s">
        <v>261</v>
      </c>
      <c r="D585" s="214"/>
      <c r="E585" s="215"/>
      <c r="F585" s="216"/>
      <c r="G585" s="217">
        <v>748738</v>
      </c>
      <c r="H585" s="217">
        <v>758124</v>
      </c>
      <c r="I585" s="217">
        <v>796030</v>
      </c>
      <c r="J585" s="238"/>
    </row>
    <row r="586" spans="1:10" ht="12.75">
      <c r="A586" s="142"/>
      <c r="C586" s="97"/>
      <c r="D586" s="163"/>
      <c r="E586" s="96"/>
      <c r="F586" s="164"/>
      <c r="G586" s="165"/>
      <c r="H586" s="165"/>
      <c r="I586" s="165"/>
      <c r="J586" s="228"/>
    </row>
    <row r="587" spans="1:10" ht="12.75">
      <c r="A587" s="142"/>
      <c r="C587" s="97"/>
      <c r="D587" s="163"/>
      <c r="E587" s="96"/>
      <c r="F587" s="164"/>
      <c r="G587" s="165"/>
      <c r="H587" s="165"/>
      <c r="I587" s="165"/>
      <c r="J587" s="228"/>
    </row>
    <row r="588" spans="1:10" ht="12.75">
      <c r="A588" s="141"/>
      <c r="C588" s="213" t="s">
        <v>262</v>
      </c>
      <c r="D588" s="214"/>
      <c r="E588" s="29"/>
      <c r="F588" s="52"/>
      <c r="G588" s="114"/>
      <c r="H588" s="60"/>
      <c r="I588" s="60"/>
      <c r="J588" s="58"/>
    </row>
    <row r="589" spans="1:10" ht="12.75">
      <c r="A589" s="142"/>
      <c r="C589" s="37"/>
      <c r="D589" s="16"/>
      <c r="E589" s="29"/>
      <c r="F589" s="52"/>
      <c r="G589" s="114"/>
      <c r="H589" s="60"/>
      <c r="I589" s="60"/>
      <c r="J589" s="58"/>
    </row>
    <row r="590" spans="1:10" ht="12.75">
      <c r="A590" s="209" t="s">
        <v>135</v>
      </c>
      <c r="B590" s="210"/>
      <c r="C590" s="211" t="s">
        <v>92</v>
      </c>
      <c r="D590" s="212"/>
      <c r="E590" s="29"/>
      <c r="F590" s="52"/>
      <c r="G590" s="114"/>
      <c r="H590" s="60"/>
      <c r="I590" s="60"/>
      <c r="J590" s="58"/>
    </row>
    <row r="591" spans="1:10" ht="12.75">
      <c r="A591" s="159">
        <v>716</v>
      </c>
      <c r="C591" s="37" t="s">
        <v>263</v>
      </c>
      <c r="D591" s="16"/>
      <c r="E591" s="29"/>
      <c r="F591" s="74">
        <v>41</v>
      </c>
      <c r="G591" s="138">
        <v>3000</v>
      </c>
      <c r="H591" s="108"/>
      <c r="I591" s="60"/>
      <c r="J591" s="58"/>
    </row>
    <row r="592" spans="1:10" ht="12.75">
      <c r="A592" s="159"/>
      <c r="C592" s="213" t="s">
        <v>191</v>
      </c>
      <c r="D592" s="214"/>
      <c r="E592" s="215"/>
      <c r="F592" s="216"/>
      <c r="G592" s="220">
        <v>3000</v>
      </c>
      <c r="H592" s="217" t="s">
        <v>90</v>
      </c>
      <c r="I592" s="221"/>
      <c r="J592" s="219"/>
    </row>
    <row r="593" spans="1:10" ht="12.75">
      <c r="A593" s="159"/>
      <c r="C593" s="97"/>
      <c r="D593" s="163"/>
      <c r="E593" s="96"/>
      <c r="F593" s="164"/>
      <c r="G593" s="227"/>
      <c r="H593" s="165"/>
      <c r="I593" s="60"/>
      <c r="J593" s="58"/>
    </row>
    <row r="594" spans="1:10" ht="12.75">
      <c r="A594" s="209" t="s">
        <v>303</v>
      </c>
      <c r="B594" s="210"/>
      <c r="C594" s="211" t="s">
        <v>304</v>
      </c>
      <c r="D594" s="212"/>
      <c r="E594" s="29"/>
      <c r="F594" s="74"/>
      <c r="G594" s="114"/>
      <c r="H594" s="60"/>
      <c r="I594" s="60"/>
      <c r="J594" s="58"/>
    </row>
    <row r="595" spans="1:10" ht="12.75">
      <c r="A595" s="159">
        <v>717002</v>
      </c>
      <c r="C595" s="37" t="s">
        <v>296</v>
      </c>
      <c r="D595" s="16"/>
      <c r="E595" s="29"/>
      <c r="F595" s="74">
        <v>41</v>
      </c>
      <c r="G595" s="138">
        <v>100000</v>
      </c>
      <c r="H595" s="108"/>
      <c r="I595" s="60"/>
      <c r="J595" s="58"/>
    </row>
    <row r="596" spans="1:10" ht="12.75">
      <c r="A596" s="159"/>
      <c r="C596" s="213" t="s">
        <v>191</v>
      </c>
      <c r="D596" s="214"/>
      <c r="E596" s="215"/>
      <c r="F596" s="216"/>
      <c r="G596" s="217">
        <v>100000</v>
      </c>
      <c r="H596" s="217"/>
      <c r="I596" s="221"/>
      <c r="J596" s="219"/>
    </row>
    <row r="597" spans="1:10" ht="12.75">
      <c r="A597" s="142"/>
      <c r="C597" s="97"/>
      <c r="D597" s="163"/>
      <c r="E597" s="96"/>
      <c r="F597" s="164"/>
      <c r="G597" s="165"/>
      <c r="H597" s="165"/>
      <c r="I597" s="60"/>
      <c r="J597" s="58"/>
    </row>
    <row r="598" spans="1:10" ht="12.75">
      <c r="A598" s="209" t="s">
        <v>264</v>
      </c>
      <c r="B598" s="210"/>
      <c r="C598" s="211" t="s">
        <v>265</v>
      </c>
      <c r="D598" s="212"/>
      <c r="E598" s="29"/>
      <c r="F598" s="74"/>
      <c r="G598" s="114"/>
      <c r="H598" s="60"/>
      <c r="I598" s="60"/>
      <c r="J598" s="58"/>
    </row>
    <row r="599" spans="1:10" ht="12.75">
      <c r="A599" s="159">
        <v>717001</v>
      </c>
      <c r="C599" s="37" t="s">
        <v>309</v>
      </c>
      <c r="D599" s="16"/>
      <c r="E599" s="29"/>
      <c r="F599" s="74">
        <v>1151</v>
      </c>
      <c r="G599" s="138">
        <v>1015650</v>
      </c>
      <c r="H599" s="108">
        <v>760463</v>
      </c>
      <c r="I599" s="60"/>
      <c r="J599" s="58"/>
    </row>
    <row r="600" spans="1:10" ht="12.75">
      <c r="A600" s="159">
        <v>717001</v>
      </c>
      <c r="C600" s="37" t="s">
        <v>310</v>
      </c>
      <c r="D600" s="16"/>
      <c r="E600" s="29"/>
      <c r="F600" s="74">
        <v>1152</v>
      </c>
      <c r="G600" s="138">
        <v>119490</v>
      </c>
      <c r="H600" s="108">
        <v>89466</v>
      </c>
      <c r="I600" s="60"/>
      <c r="J600" s="58"/>
    </row>
    <row r="601" spans="1:10" ht="12.75">
      <c r="A601" s="159">
        <v>717001</v>
      </c>
      <c r="C601" s="37" t="s">
        <v>266</v>
      </c>
      <c r="D601" s="16"/>
      <c r="E601" s="29"/>
      <c r="F601" s="74">
        <v>41</v>
      </c>
      <c r="G601" s="138">
        <v>347638</v>
      </c>
      <c r="H601" s="108">
        <v>145889</v>
      </c>
      <c r="I601" s="60"/>
      <c r="J601" s="58"/>
    </row>
    <row r="602" spans="1:10" ht="12.75">
      <c r="A602" s="159">
        <v>717002</v>
      </c>
      <c r="C602" s="37" t="s">
        <v>311</v>
      </c>
      <c r="D602" s="16"/>
      <c r="E602" s="29"/>
      <c r="F602" s="74">
        <v>1151</v>
      </c>
      <c r="G602" s="138">
        <v>340000</v>
      </c>
      <c r="H602" s="108">
        <v>282148</v>
      </c>
      <c r="I602" s="60"/>
      <c r="J602" s="58"/>
    </row>
    <row r="603" spans="1:10" ht="12.75">
      <c r="A603" s="159">
        <v>717002</v>
      </c>
      <c r="C603" s="37" t="s">
        <v>312</v>
      </c>
      <c r="D603" s="16"/>
      <c r="E603" s="29"/>
      <c r="F603" s="74">
        <v>1152</v>
      </c>
      <c r="G603" s="138">
        <v>40000</v>
      </c>
      <c r="H603" s="108">
        <v>33194</v>
      </c>
      <c r="I603" s="60"/>
      <c r="J603" s="58"/>
    </row>
    <row r="604" spans="1:10" ht="12.75">
      <c r="A604" s="159">
        <v>717002</v>
      </c>
      <c r="C604" s="37" t="s">
        <v>295</v>
      </c>
      <c r="D604" s="16"/>
      <c r="E604" s="29"/>
      <c r="F604" s="74">
        <v>41</v>
      </c>
      <c r="G604" s="138">
        <v>20000</v>
      </c>
      <c r="H604" s="108">
        <v>16597</v>
      </c>
      <c r="I604" s="60"/>
      <c r="J604" s="58"/>
    </row>
    <row r="605" spans="1:10" ht="12.75">
      <c r="A605" s="159"/>
      <c r="C605" s="213" t="s">
        <v>191</v>
      </c>
      <c r="D605" s="214"/>
      <c r="E605" s="215"/>
      <c r="F605" s="216"/>
      <c r="G605" s="217">
        <f>SUM(G599:G604)</f>
        <v>1882778</v>
      </c>
      <c r="H605" s="217">
        <f>SUM(H599:H604)</f>
        <v>1327757</v>
      </c>
      <c r="I605" s="221"/>
      <c r="J605" s="219"/>
    </row>
    <row r="606" spans="1:10" ht="12.75">
      <c r="A606" s="159"/>
      <c r="C606" s="37"/>
      <c r="D606" s="16"/>
      <c r="E606" s="29"/>
      <c r="F606" s="74"/>
      <c r="G606" s="114"/>
      <c r="H606" s="60"/>
      <c r="I606" s="60"/>
      <c r="J606" s="58"/>
    </row>
    <row r="607" spans="1:10" ht="12.75">
      <c r="A607" s="209" t="s">
        <v>233</v>
      </c>
      <c r="B607" s="210"/>
      <c r="C607" s="211" t="s">
        <v>234</v>
      </c>
      <c r="D607" s="212"/>
      <c r="E607" s="29"/>
      <c r="F607" s="74"/>
      <c r="G607" s="114"/>
      <c r="H607" s="60"/>
      <c r="I607" s="60"/>
      <c r="J607" s="58"/>
    </row>
    <row r="608" spans="1:10" ht="12.75">
      <c r="A608" s="159">
        <v>717002</v>
      </c>
      <c r="C608" s="37" t="s">
        <v>267</v>
      </c>
      <c r="D608" s="16"/>
      <c r="E608" s="29"/>
      <c r="F608" s="74">
        <v>41</v>
      </c>
      <c r="G608" s="138">
        <v>42299</v>
      </c>
      <c r="H608" s="108"/>
      <c r="I608" s="60"/>
      <c r="J608" s="58"/>
    </row>
    <row r="609" spans="1:10" ht="12.75">
      <c r="A609" s="142"/>
      <c r="C609" s="213" t="s">
        <v>191</v>
      </c>
      <c r="D609" s="214"/>
      <c r="E609" s="215"/>
      <c r="F609" s="216"/>
      <c r="G609" s="217">
        <v>42299</v>
      </c>
      <c r="H609" s="217"/>
      <c r="I609" s="221"/>
      <c r="J609" s="219"/>
    </row>
    <row r="610" spans="1:10" ht="12.75">
      <c r="A610" s="142"/>
      <c r="C610" s="97"/>
      <c r="D610" s="163"/>
      <c r="E610" s="96"/>
      <c r="F610" s="164"/>
      <c r="G610" s="165"/>
      <c r="H610" s="165"/>
      <c r="I610" s="60"/>
      <c r="J610" s="58"/>
    </row>
    <row r="611" spans="1:10" ht="12.75">
      <c r="A611" s="209" t="s">
        <v>297</v>
      </c>
      <c r="B611" s="210"/>
      <c r="C611" s="211" t="s">
        <v>298</v>
      </c>
      <c r="D611" s="212"/>
      <c r="E611" s="29"/>
      <c r="F611" s="74"/>
      <c r="G611" s="114"/>
      <c r="H611" s="60"/>
      <c r="I611" s="60"/>
      <c r="J611" s="58"/>
    </row>
    <row r="612" spans="1:10" ht="12.75">
      <c r="A612" s="159">
        <v>717002</v>
      </c>
      <c r="C612" s="37" t="s">
        <v>299</v>
      </c>
      <c r="D612" s="16"/>
      <c r="E612" s="29"/>
      <c r="F612" s="74">
        <v>41</v>
      </c>
      <c r="G612" s="138">
        <v>41218</v>
      </c>
      <c r="H612" s="108"/>
      <c r="I612" s="60"/>
      <c r="J612" s="58"/>
    </row>
    <row r="613" spans="1:10" ht="12.75">
      <c r="A613" s="142"/>
      <c r="C613" s="213" t="s">
        <v>191</v>
      </c>
      <c r="D613" s="214"/>
      <c r="E613" s="215"/>
      <c r="F613" s="216"/>
      <c r="G613" s="217">
        <v>41218</v>
      </c>
      <c r="H613" s="217"/>
      <c r="I613" s="221"/>
      <c r="J613" s="219"/>
    </row>
    <row r="614" spans="1:10" ht="12.75">
      <c r="A614" s="142"/>
      <c r="C614" s="97"/>
      <c r="D614" s="163"/>
      <c r="E614" s="96"/>
      <c r="F614" s="164"/>
      <c r="G614" s="165"/>
      <c r="H614" s="165"/>
      <c r="I614" s="60"/>
      <c r="J614" s="58"/>
    </row>
    <row r="615" spans="1:10" ht="12.75">
      <c r="A615" s="209" t="s">
        <v>241</v>
      </c>
      <c r="B615" s="210"/>
      <c r="C615" s="211" t="s">
        <v>340</v>
      </c>
      <c r="D615" s="212"/>
      <c r="E615" s="29"/>
      <c r="F615" s="74"/>
      <c r="G615" s="114"/>
      <c r="H615" s="60"/>
      <c r="I615" s="60"/>
      <c r="J615" s="58"/>
    </row>
    <row r="616" spans="1:10" ht="12.75">
      <c r="A616" s="159">
        <v>717002</v>
      </c>
      <c r="C616" s="37" t="s">
        <v>300</v>
      </c>
      <c r="D616" s="16"/>
      <c r="E616" s="29"/>
      <c r="F616" s="74">
        <v>1151</v>
      </c>
      <c r="G616" s="138">
        <v>253645</v>
      </c>
      <c r="H616" s="108"/>
      <c r="I616" s="60"/>
      <c r="J616" s="58"/>
    </row>
    <row r="617" spans="1:10" ht="12.75">
      <c r="A617" s="159">
        <v>717002</v>
      </c>
      <c r="C617" s="37" t="s">
        <v>300</v>
      </c>
      <c r="D617" s="16"/>
      <c r="E617" s="29"/>
      <c r="F617" s="74">
        <v>1152</v>
      </c>
      <c r="G617" s="138">
        <v>29842</v>
      </c>
      <c r="H617" s="60"/>
      <c r="I617" s="60"/>
      <c r="J617" s="58"/>
    </row>
    <row r="618" spans="1:10" ht="12.75">
      <c r="A618" s="159">
        <v>717002</v>
      </c>
      <c r="C618" s="37" t="s">
        <v>300</v>
      </c>
      <c r="D618" s="16"/>
      <c r="E618" s="29"/>
      <c r="F618" s="74">
        <v>41</v>
      </c>
      <c r="G618" s="138">
        <v>30000</v>
      </c>
      <c r="H618" s="108"/>
      <c r="I618" s="60"/>
      <c r="J618" s="58"/>
    </row>
    <row r="619" spans="1:10" ht="12.75">
      <c r="A619" s="142"/>
      <c r="C619" s="213" t="s">
        <v>191</v>
      </c>
      <c r="D619" s="214"/>
      <c r="E619" s="215"/>
      <c r="F619" s="216"/>
      <c r="G619" s="217">
        <f>SUM(G616:G618)</f>
        <v>313487</v>
      </c>
      <c r="H619" s="217"/>
      <c r="I619" s="221"/>
      <c r="J619" s="219"/>
    </row>
    <row r="620" spans="1:10" ht="12.75">
      <c r="A620" s="141"/>
      <c r="C620" s="37"/>
      <c r="D620" s="16"/>
      <c r="E620" s="29"/>
      <c r="F620" s="74"/>
      <c r="G620" s="114"/>
      <c r="H620" s="60"/>
      <c r="I620" s="60"/>
      <c r="J620" s="58"/>
    </row>
    <row r="621" spans="1:10" ht="12.75">
      <c r="A621" s="142"/>
      <c r="C621" s="213" t="s">
        <v>268</v>
      </c>
      <c r="D621" s="214"/>
      <c r="E621" s="215"/>
      <c r="F621" s="216"/>
      <c r="G621" s="217">
        <v>2382782</v>
      </c>
      <c r="H621" s="217">
        <v>1327757</v>
      </c>
      <c r="I621" s="217">
        <v>1227735</v>
      </c>
      <c r="J621" s="219"/>
    </row>
    <row r="622" spans="1:10" ht="12.75">
      <c r="A622" s="141"/>
      <c r="C622" s="37"/>
      <c r="D622" s="16"/>
      <c r="E622" s="29"/>
      <c r="F622" s="74"/>
      <c r="G622" s="114"/>
      <c r="H622" s="60" t="s">
        <v>90</v>
      </c>
      <c r="I622" s="60"/>
      <c r="J622" s="58"/>
    </row>
    <row r="623" spans="1:10" ht="12.75">
      <c r="A623" s="142"/>
      <c r="C623" s="37"/>
      <c r="D623" s="16"/>
      <c r="E623" s="29"/>
      <c r="F623" s="74"/>
      <c r="G623" s="114"/>
      <c r="H623" s="60"/>
      <c r="I623" s="60"/>
      <c r="J623" s="58"/>
    </row>
    <row r="624" spans="1:10" ht="15">
      <c r="A624" s="141"/>
      <c r="C624" s="240" t="s">
        <v>272</v>
      </c>
      <c r="D624" s="241"/>
      <c r="E624" s="242"/>
      <c r="F624" s="243"/>
      <c r="G624" s="217">
        <v>3131520</v>
      </c>
      <c r="H624" s="217">
        <v>2085881</v>
      </c>
      <c r="I624" s="217">
        <v>2023765</v>
      </c>
      <c r="J624" s="244"/>
    </row>
    <row r="625" spans="1:10" ht="12.75">
      <c r="A625" s="142"/>
      <c r="C625" s="37"/>
      <c r="D625" s="16"/>
      <c r="E625" s="29"/>
      <c r="F625" s="52"/>
      <c r="G625" s="114"/>
      <c r="H625" s="60"/>
      <c r="I625" s="60"/>
      <c r="J625" s="58"/>
    </row>
    <row r="626" spans="1:10" ht="12.75">
      <c r="A626" s="141"/>
      <c r="C626" s="37"/>
      <c r="D626" s="16"/>
      <c r="E626" s="29"/>
      <c r="F626" s="52"/>
      <c r="G626" s="114"/>
      <c r="H626" s="60"/>
      <c r="I626" s="60"/>
      <c r="J626" s="58"/>
    </row>
    <row r="627" spans="1:10" ht="12.75">
      <c r="A627" s="142"/>
      <c r="C627" s="37"/>
      <c r="D627" s="16"/>
      <c r="E627" s="29"/>
      <c r="F627" s="52"/>
      <c r="G627" s="114"/>
      <c r="H627" s="60"/>
      <c r="I627" s="60"/>
      <c r="J627" s="58"/>
    </row>
    <row r="628" spans="1:10" ht="12.75">
      <c r="A628" s="141"/>
      <c r="C628" s="378" t="s">
        <v>338</v>
      </c>
      <c r="D628" s="379"/>
      <c r="E628" s="29"/>
      <c r="F628" s="52"/>
      <c r="G628" s="114"/>
      <c r="H628" s="60"/>
      <c r="I628" s="60"/>
      <c r="J628" s="58"/>
    </row>
    <row r="629" spans="1:10" ht="12.75">
      <c r="A629" s="142"/>
      <c r="C629" s="378" t="s">
        <v>341</v>
      </c>
      <c r="D629" s="16"/>
      <c r="E629" s="29"/>
      <c r="F629" s="52"/>
      <c r="G629" s="114"/>
      <c r="H629" s="60"/>
      <c r="I629" s="60"/>
      <c r="J629" s="58"/>
    </row>
    <row r="630" spans="1:10" ht="12.75">
      <c r="A630" s="141"/>
      <c r="C630" s="378" t="s">
        <v>339</v>
      </c>
      <c r="D630" s="16"/>
      <c r="E630" s="29"/>
      <c r="F630" s="52"/>
      <c r="G630" s="114"/>
      <c r="H630" s="60"/>
      <c r="I630" s="60"/>
      <c r="J630" s="58"/>
    </row>
    <row r="631" spans="1:10" ht="13.5" thickBot="1">
      <c r="A631" s="377"/>
      <c r="B631" s="249"/>
      <c r="C631" s="284"/>
      <c r="D631" s="285"/>
      <c r="E631" s="272"/>
      <c r="F631" s="277"/>
      <c r="G631" s="274"/>
      <c r="H631" s="275"/>
      <c r="I631" s="275"/>
      <c r="J631" s="276"/>
    </row>
    <row r="632" spans="1:10" ht="12.75">
      <c r="A632" s="166"/>
      <c r="C632" s="279"/>
      <c r="D632" s="280"/>
      <c r="E632" s="281"/>
      <c r="F632" s="282"/>
      <c r="G632" s="283"/>
      <c r="H632" s="57"/>
      <c r="I632" s="57"/>
      <c r="J632" s="76"/>
    </row>
    <row r="633" spans="1:10" ht="12.75">
      <c r="A633" s="142"/>
      <c r="C633" s="37"/>
      <c r="D633" s="16"/>
      <c r="E633" s="29"/>
      <c r="F633" s="52"/>
      <c r="G633" s="114"/>
      <c r="H633" s="60"/>
      <c r="I633" s="60"/>
      <c r="J633" s="58"/>
    </row>
    <row r="634" spans="1:10" ht="12.75">
      <c r="A634" s="141"/>
      <c r="C634" s="37"/>
      <c r="D634" s="16"/>
      <c r="E634" s="29"/>
      <c r="F634" s="52"/>
      <c r="G634" s="114"/>
      <c r="H634" s="60"/>
      <c r="I634" s="60"/>
      <c r="J634" s="58"/>
    </row>
    <row r="635" spans="1:10" ht="12.75">
      <c r="A635" s="142"/>
      <c r="C635" s="37"/>
      <c r="D635" s="16"/>
      <c r="E635" s="29"/>
      <c r="F635" s="52"/>
      <c r="G635" s="114"/>
      <c r="H635" s="60"/>
      <c r="I635" s="60"/>
      <c r="J635" s="58"/>
    </row>
    <row r="636" spans="1:10" ht="12.75">
      <c r="A636" s="141"/>
      <c r="C636" s="37"/>
      <c r="D636" s="16"/>
      <c r="E636" s="29"/>
      <c r="F636" s="52"/>
      <c r="G636" s="114"/>
      <c r="H636" s="60"/>
      <c r="I636" s="60"/>
      <c r="J636" s="58"/>
    </row>
    <row r="637" spans="1:10" ht="12.75">
      <c r="A637" s="142"/>
      <c r="C637" s="37"/>
      <c r="D637" s="16"/>
      <c r="E637" s="29"/>
      <c r="F637" s="52"/>
      <c r="G637" s="114"/>
      <c r="H637" s="60"/>
      <c r="I637" s="60"/>
      <c r="J637" s="58"/>
    </row>
    <row r="638" spans="1:10" ht="12.75">
      <c r="A638" s="141"/>
      <c r="C638" s="37"/>
      <c r="D638" s="16"/>
      <c r="E638" s="29"/>
      <c r="F638" s="52"/>
      <c r="G638" s="114"/>
      <c r="H638" s="60"/>
      <c r="I638" s="60"/>
      <c r="J638" s="58"/>
    </row>
    <row r="639" spans="1:10" ht="12.75">
      <c r="A639" s="142"/>
      <c r="C639" s="37"/>
      <c r="D639" s="16"/>
      <c r="E639" s="29"/>
      <c r="F639" s="52"/>
      <c r="G639" s="114"/>
      <c r="H639" s="60"/>
      <c r="I639" s="60"/>
      <c r="J639" s="58"/>
    </row>
    <row r="640" spans="1:10" ht="12.75">
      <c r="A640" s="141"/>
      <c r="C640" s="37"/>
      <c r="D640" s="16"/>
      <c r="E640" s="29"/>
      <c r="F640" s="52"/>
      <c r="G640" s="114"/>
      <c r="H640" s="60"/>
      <c r="I640" s="60"/>
      <c r="J640" s="58"/>
    </row>
    <row r="641" spans="1:10" ht="12.75">
      <c r="A641" s="142"/>
      <c r="C641" s="37"/>
      <c r="D641" s="16"/>
      <c r="E641" s="29"/>
      <c r="F641" s="52"/>
      <c r="G641" s="114"/>
      <c r="H641" s="60"/>
      <c r="I641" s="60"/>
      <c r="J641" s="58"/>
    </row>
    <row r="642" spans="1:10" ht="12.75">
      <c r="A642" s="141"/>
      <c r="C642" s="37"/>
      <c r="D642" s="16"/>
      <c r="E642" s="29"/>
      <c r="F642" s="52"/>
      <c r="G642" s="114"/>
      <c r="H642" s="60"/>
      <c r="I642" s="60"/>
      <c r="J642" s="58"/>
    </row>
    <row r="643" spans="1:10" ht="12.75">
      <c r="A643" s="142"/>
      <c r="C643" s="37"/>
      <c r="D643" s="16"/>
      <c r="E643" s="29"/>
      <c r="F643" s="52"/>
      <c r="G643" s="114"/>
      <c r="H643" s="60"/>
      <c r="I643" s="60"/>
      <c r="J643" s="58"/>
    </row>
    <row r="644" spans="1:10" ht="12.75">
      <c r="A644" s="141"/>
      <c r="C644" s="37"/>
      <c r="D644" s="16"/>
      <c r="E644" s="29"/>
      <c r="F644" s="52"/>
      <c r="G644" s="114"/>
      <c r="H644" s="60"/>
      <c r="I644" s="60"/>
      <c r="J644" s="58"/>
    </row>
    <row r="645" spans="1:10" ht="12.75">
      <c r="A645" s="142"/>
      <c r="C645" s="37"/>
      <c r="D645" s="16"/>
      <c r="E645" s="29"/>
      <c r="F645" s="52"/>
      <c r="G645" s="114"/>
      <c r="H645" s="60"/>
      <c r="I645" s="60"/>
      <c r="J645" s="58"/>
    </row>
    <row r="646" spans="1:10" ht="12.75">
      <c r="A646" s="141"/>
      <c r="B646" s="330"/>
      <c r="C646" s="37"/>
      <c r="D646" s="16"/>
      <c r="E646" s="29"/>
      <c r="F646" s="52"/>
      <c r="G646" s="114"/>
      <c r="H646" s="60"/>
      <c r="I646" s="60"/>
      <c r="J646" s="58"/>
    </row>
    <row r="647" spans="1:10" ht="12.75">
      <c r="A647" s="278"/>
      <c r="C647" s="279"/>
      <c r="D647" s="280"/>
      <c r="E647" s="281"/>
      <c r="F647" s="282"/>
      <c r="G647" s="283"/>
      <c r="H647" s="57"/>
      <c r="I647" s="57"/>
      <c r="J647" s="76"/>
    </row>
    <row r="648" spans="1:10" ht="12.75">
      <c r="A648" s="141"/>
      <c r="C648" s="37"/>
      <c r="D648" s="16"/>
      <c r="E648" s="29"/>
      <c r="F648" s="52"/>
      <c r="G648" s="114"/>
      <c r="H648" s="60"/>
      <c r="I648" s="60"/>
      <c r="J648" s="58"/>
    </row>
    <row r="649" spans="1:10" ht="12.75">
      <c r="A649" s="142"/>
      <c r="C649" s="37"/>
      <c r="D649" s="16"/>
      <c r="E649" s="29"/>
      <c r="F649" s="52"/>
      <c r="G649" s="114"/>
      <c r="H649" s="60"/>
      <c r="I649" s="60"/>
      <c r="J649" s="58"/>
    </row>
    <row r="650" spans="1:10" ht="12.75">
      <c r="A650" s="141"/>
      <c r="C650" s="37"/>
      <c r="D650" s="16"/>
      <c r="E650" s="29"/>
      <c r="F650" s="52"/>
      <c r="G650" s="114"/>
      <c r="H650" s="60"/>
      <c r="I650" s="60"/>
      <c r="J650" s="58"/>
    </row>
    <row r="651" spans="1:10" ht="12.75">
      <c r="A651" s="142"/>
      <c r="C651" s="37"/>
      <c r="D651" s="16"/>
      <c r="E651" s="29"/>
      <c r="F651" s="52"/>
      <c r="G651" s="114"/>
      <c r="H651" s="60"/>
      <c r="I651" s="60"/>
      <c r="J651" s="58"/>
    </row>
    <row r="652" spans="1:10" ht="12.75">
      <c r="A652" s="141"/>
      <c r="C652" s="37"/>
      <c r="D652" s="16"/>
      <c r="E652" s="29"/>
      <c r="F652" s="52"/>
      <c r="G652" s="114"/>
      <c r="H652" s="60"/>
      <c r="I652" s="60"/>
      <c r="J652" s="58"/>
    </row>
    <row r="653" spans="1:10" ht="12.75">
      <c r="A653" s="141"/>
      <c r="C653" s="37"/>
      <c r="D653" s="16"/>
      <c r="E653" s="29"/>
      <c r="F653" s="52"/>
      <c r="G653" s="114"/>
      <c r="H653" s="60"/>
      <c r="I653" s="60"/>
      <c r="J653" s="58"/>
    </row>
    <row r="654" spans="1:10" ht="12.75">
      <c r="A654" s="142"/>
      <c r="C654" s="37"/>
      <c r="D654" s="16"/>
      <c r="E654" s="29"/>
      <c r="F654" s="52"/>
      <c r="G654" s="114"/>
      <c r="H654" s="60"/>
      <c r="I654" s="60"/>
      <c r="J654" s="58"/>
    </row>
    <row r="655" spans="1:10" ht="12.75">
      <c r="A655" s="141"/>
      <c r="C655" s="37"/>
      <c r="D655" s="16"/>
      <c r="E655" s="29"/>
      <c r="F655" s="52"/>
      <c r="G655" s="114"/>
      <c r="H655" s="60"/>
      <c r="I655" s="60"/>
      <c r="J655" s="58"/>
    </row>
    <row r="656" spans="1:10" ht="12.75">
      <c r="A656" s="142"/>
      <c r="C656" s="37"/>
      <c r="D656" s="16"/>
      <c r="E656" s="29"/>
      <c r="F656" s="52"/>
      <c r="G656" s="114"/>
      <c r="H656" s="60"/>
      <c r="I656" s="60"/>
      <c r="J656" s="58"/>
    </row>
    <row r="657" spans="1:10" ht="12.75">
      <c r="A657" s="141"/>
      <c r="C657" s="37"/>
      <c r="D657" s="16"/>
      <c r="E657" s="29"/>
      <c r="F657" s="52"/>
      <c r="G657" s="114"/>
      <c r="H657" s="60"/>
      <c r="I657" s="60"/>
      <c r="J657" s="58"/>
    </row>
    <row r="658" spans="1:10" ht="12.75">
      <c r="A658" s="142"/>
      <c r="C658" s="37"/>
      <c r="D658" s="16"/>
      <c r="E658" s="29"/>
      <c r="F658" s="52"/>
      <c r="G658" s="114"/>
      <c r="H658" s="60"/>
      <c r="I658" s="60"/>
      <c r="J658" s="58"/>
    </row>
    <row r="659" spans="1:10" ht="12.75">
      <c r="A659" s="141"/>
      <c r="C659" s="37"/>
      <c r="D659" s="16"/>
      <c r="E659" s="29"/>
      <c r="F659" s="52"/>
      <c r="G659" s="114"/>
      <c r="H659" s="60"/>
      <c r="I659" s="60"/>
      <c r="J659" s="58"/>
    </row>
    <row r="660" spans="1:10" ht="12.75">
      <c r="A660" s="142"/>
      <c r="C660" s="37"/>
      <c r="D660" s="16"/>
      <c r="E660" s="29"/>
      <c r="F660" s="52"/>
      <c r="G660" s="114"/>
      <c r="H660" s="60"/>
      <c r="I660" s="60"/>
      <c r="J660" s="58"/>
    </row>
    <row r="661" spans="1:10" ht="12.75">
      <c r="A661" s="141"/>
      <c r="C661" s="37"/>
      <c r="D661" s="16"/>
      <c r="E661" s="29"/>
      <c r="F661" s="52"/>
      <c r="G661" s="114"/>
      <c r="H661" s="60"/>
      <c r="I661" s="60"/>
      <c r="J661" s="58"/>
    </row>
    <row r="662" spans="1:10" ht="12.75">
      <c r="A662" s="141"/>
      <c r="C662" s="37"/>
      <c r="D662" s="16"/>
      <c r="E662" s="29"/>
      <c r="F662" s="52"/>
      <c r="G662" s="114"/>
      <c r="H662" s="60"/>
      <c r="I662" s="60"/>
      <c r="J662" s="58"/>
    </row>
  </sheetData>
  <sheetProtection/>
  <mergeCells count="1">
    <mergeCell ref="A1:H1"/>
  </mergeCells>
  <printOptions/>
  <pageMargins left="0.5511811023622047" right="0.5511811023622047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6"/>
  <sheetViews>
    <sheetView zoomScalePageLayoutView="0" workbookViewId="0" topLeftCell="A256">
      <selection activeCell="G20" sqref="G20"/>
    </sheetView>
  </sheetViews>
  <sheetFormatPr defaultColWidth="9.00390625" defaultRowHeight="12.75"/>
  <cols>
    <col min="6" max="6" width="16.75390625" style="0" customWidth="1"/>
    <col min="7" max="7" width="16.875" style="0" customWidth="1"/>
    <col min="8" max="8" width="10.125" style="0" customWidth="1"/>
  </cols>
  <sheetData>
    <row r="1" spans="1:8" ht="17.25" customHeight="1">
      <c r="A1" s="381" t="s">
        <v>73</v>
      </c>
      <c r="B1" s="381"/>
      <c r="C1" s="381"/>
      <c r="D1" s="381"/>
      <c r="E1" s="381"/>
      <c r="F1" s="381"/>
      <c r="G1" s="381"/>
      <c r="H1" s="381"/>
    </row>
    <row r="3" ht="15">
      <c r="A3" s="1" t="s">
        <v>0</v>
      </c>
    </row>
    <row r="4" ht="12.75">
      <c r="G4" s="2"/>
    </row>
    <row r="5" spans="1:7" ht="12.75">
      <c r="A5">
        <v>100</v>
      </c>
      <c r="C5" s="3" t="s">
        <v>1</v>
      </c>
      <c r="D5" s="3"/>
      <c r="G5" s="2"/>
    </row>
    <row r="6" spans="1:7" ht="12.75">
      <c r="A6">
        <v>111001</v>
      </c>
      <c r="C6" t="s">
        <v>2</v>
      </c>
      <c r="G6" s="2">
        <v>15100000</v>
      </c>
    </row>
    <row r="7" spans="3:7" ht="12.75">
      <c r="C7" t="s">
        <v>3</v>
      </c>
      <c r="G7" s="4">
        <v>15100000</v>
      </c>
    </row>
    <row r="8" ht="12.75">
      <c r="G8" s="2"/>
    </row>
    <row r="9" ht="12.75">
      <c r="G9" s="2"/>
    </row>
    <row r="10" spans="1:7" ht="12.75">
      <c r="A10" s="3">
        <v>120</v>
      </c>
      <c r="B10" s="3"/>
      <c r="C10" s="3" t="s">
        <v>4</v>
      </c>
      <c r="D10" s="3"/>
      <c r="G10" s="2"/>
    </row>
    <row r="11" spans="1:7" ht="12.75">
      <c r="A11">
        <v>121</v>
      </c>
      <c r="C11" t="s">
        <v>5</v>
      </c>
      <c r="G11" s="2"/>
    </row>
    <row r="12" spans="1:7" ht="12.75">
      <c r="A12">
        <v>121001</v>
      </c>
      <c r="C12" t="s">
        <v>6</v>
      </c>
      <c r="G12" s="2">
        <v>520000</v>
      </c>
    </row>
    <row r="13" spans="1:7" ht="12.75">
      <c r="A13">
        <v>121002</v>
      </c>
      <c r="C13" t="s">
        <v>7</v>
      </c>
      <c r="G13" s="2">
        <v>9200000</v>
      </c>
    </row>
    <row r="14" spans="1:7" ht="12.75">
      <c r="A14">
        <v>121003</v>
      </c>
      <c r="C14" t="s">
        <v>8</v>
      </c>
      <c r="G14" s="2">
        <v>40000</v>
      </c>
    </row>
    <row r="15" spans="3:7" ht="12.75">
      <c r="C15" t="s">
        <v>3</v>
      </c>
      <c r="G15" s="4">
        <v>9760000</v>
      </c>
    </row>
    <row r="16" ht="12.75">
      <c r="G16" s="2"/>
    </row>
    <row r="17" ht="12.75">
      <c r="G17" s="2"/>
    </row>
    <row r="18" spans="1:7" ht="12.75">
      <c r="A18" s="3">
        <v>133</v>
      </c>
      <c r="B18" s="3"/>
      <c r="C18" s="3" t="s">
        <v>9</v>
      </c>
      <c r="D18" s="3"/>
      <c r="E18" s="3"/>
      <c r="G18" s="2"/>
    </row>
    <row r="19" spans="1:7" ht="12.75">
      <c r="A19">
        <v>133001</v>
      </c>
      <c r="C19" t="s">
        <v>10</v>
      </c>
      <c r="G19" s="2">
        <v>79000</v>
      </c>
    </row>
    <row r="20" spans="1:7" ht="12.75">
      <c r="A20">
        <v>133003</v>
      </c>
      <c r="C20" t="s">
        <v>11</v>
      </c>
      <c r="G20" s="2">
        <v>2000</v>
      </c>
    </row>
    <row r="21" spans="1:7" ht="12.75">
      <c r="A21">
        <v>133006</v>
      </c>
      <c r="C21" t="s">
        <v>12</v>
      </c>
      <c r="G21" s="2">
        <v>15000</v>
      </c>
    </row>
    <row r="22" spans="1:7" ht="12.75">
      <c r="A22">
        <v>133012</v>
      </c>
      <c r="C22" t="s">
        <v>13</v>
      </c>
      <c r="G22" s="2">
        <v>1000</v>
      </c>
    </row>
    <row r="23" spans="1:7" ht="12.75">
      <c r="A23">
        <v>133013</v>
      </c>
      <c r="B23" t="s">
        <v>14</v>
      </c>
      <c r="C23" t="s">
        <v>15</v>
      </c>
      <c r="G23" s="2">
        <v>1075000</v>
      </c>
    </row>
    <row r="24" spans="1:7" ht="12.75">
      <c r="A24">
        <v>133013</v>
      </c>
      <c r="B24" t="s">
        <v>16</v>
      </c>
      <c r="C24" t="s">
        <v>15</v>
      </c>
      <c r="G24" s="2">
        <v>580000</v>
      </c>
    </row>
    <row r="25" spans="3:7" ht="12.75">
      <c r="C25" t="s">
        <v>3</v>
      </c>
      <c r="G25" s="4">
        <v>1752000</v>
      </c>
    </row>
    <row r="26" ht="12.75">
      <c r="G26" s="2"/>
    </row>
    <row r="27" spans="1:7" ht="12.75">
      <c r="A27" s="3">
        <v>200</v>
      </c>
      <c r="B27" s="3"/>
      <c r="C27" s="3" t="s">
        <v>17</v>
      </c>
      <c r="D27" s="3"/>
      <c r="G27" s="2"/>
    </row>
    <row r="28" spans="1:7" ht="12.75">
      <c r="A28">
        <v>212002</v>
      </c>
      <c r="C28" t="s">
        <v>18</v>
      </c>
      <c r="G28" s="2">
        <v>500000</v>
      </c>
    </row>
    <row r="29" spans="1:7" ht="12.75">
      <c r="A29">
        <v>212003</v>
      </c>
      <c r="C29" t="s">
        <v>19</v>
      </c>
      <c r="G29" s="2">
        <v>500000</v>
      </c>
    </row>
    <row r="30" spans="1:7" ht="12.75">
      <c r="A30">
        <v>221004</v>
      </c>
      <c r="C30" t="s">
        <v>20</v>
      </c>
      <c r="G30" s="2">
        <v>660000</v>
      </c>
    </row>
    <row r="31" spans="1:7" ht="12.75">
      <c r="A31">
        <v>223001</v>
      </c>
      <c r="C31" t="s">
        <v>21</v>
      </c>
      <c r="G31" s="2">
        <v>100000</v>
      </c>
    </row>
    <row r="32" spans="1:7" ht="12.75">
      <c r="A32">
        <v>223002</v>
      </c>
      <c r="C32" t="s">
        <v>22</v>
      </c>
      <c r="G32" s="2">
        <v>250000</v>
      </c>
    </row>
    <row r="33" spans="1:7" ht="12.75">
      <c r="A33">
        <v>242</v>
      </c>
      <c r="C33" t="s">
        <v>23</v>
      </c>
      <c r="G33" s="2">
        <v>50000</v>
      </c>
    </row>
    <row r="34" spans="1:7" ht="12.75">
      <c r="A34">
        <v>292008</v>
      </c>
      <c r="C34" t="s">
        <v>24</v>
      </c>
      <c r="G34" s="2">
        <v>50000</v>
      </c>
    </row>
    <row r="35" spans="3:7" ht="12.75">
      <c r="C35" t="s">
        <v>3</v>
      </c>
      <c r="G35" s="4">
        <v>2110000</v>
      </c>
    </row>
    <row r="36" ht="12.75">
      <c r="G36" s="2"/>
    </row>
    <row r="37" ht="12.75">
      <c r="G37" s="2"/>
    </row>
    <row r="38" spans="1:7" ht="12.75">
      <c r="A38">
        <v>312</v>
      </c>
      <c r="C38" t="s">
        <v>25</v>
      </c>
      <c r="G38" s="2"/>
    </row>
    <row r="39" spans="1:7" ht="12.75">
      <c r="A39">
        <v>312001</v>
      </c>
      <c r="C39" t="s">
        <v>74</v>
      </c>
      <c r="G39" s="2">
        <v>17617000</v>
      </c>
    </row>
    <row r="40" spans="3:7" ht="12.75">
      <c r="C40" t="s">
        <v>3</v>
      </c>
      <c r="G40" s="4">
        <v>17617000</v>
      </c>
    </row>
    <row r="41" ht="12.75">
      <c r="G41" s="2"/>
    </row>
    <row r="42" spans="1:7" ht="12.75">
      <c r="A42" s="3" t="s">
        <v>26</v>
      </c>
      <c r="G42" s="4">
        <v>46339000</v>
      </c>
    </row>
    <row r="43" spans="1:7" ht="12.75">
      <c r="A43" s="3"/>
      <c r="B43" s="3"/>
      <c r="C43" s="3"/>
      <c r="D43" s="3"/>
      <c r="G43" s="2"/>
    </row>
    <row r="44" spans="1:3" ht="12.75">
      <c r="A44">
        <v>230</v>
      </c>
      <c r="C44" t="s">
        <v>27</v>
      </c>
    </row>
    <row r="45" spans="1:7" ht="12.75">
      <c r="A45">
        <v>233001</v>
      </c>
      <c r="C45" t="s">
        <v>28</v>
      </c>
      <c r="G45" s="2">
        <v>900000</v>
      </c>
    </row>
    <row r="47" spans="1:7" ht="12.75">
      <c r="A47" t="s">
        <v>27</v>
      </c>
      <c r="G47" s="2">
        <v>900000</v>
      </c>
    </row>
    <row r="49" spans="1:7" ht="12.75">
      <c r="A49" s="3" t="s">
        <v>29</v>
      </c>
      <c r="G49" s="4">
        <v>47239000</v>
      </c>
    </row>
    <row r="51" spans="1:4" ht="12.75">
      <c r="A51" s="3" t="s">
        <v>30</v>
      </c>
      <c r="C51" s="3"/>
      <c r="D51" s="3"/>
    </row>
    <row r="52" spans="1:7" ht="12.75">
      <c r="A52">
        <v>454</v>
      </c>
      <c r="C52" t="s">
        <v>31</v>
      </c>
      <c r="G52" s="2">
        <v>7000000</v>
      </c>
    </row>
    <row r="53" spans="1:7" ht="12.75">
      <c r="A53" s="3"/>
      <c r="C53" t="s">
        <v>3</v>
      </c>
      <c r="G53" s="4">
        <v>7000000</v>
      </c>
    </row>
    <row r="54" ht="12.75">
      <c r="H54" s="5"/>
    </row>
    <row r="55" spans="1:8" ht="12.75">
      <c r="A55" t="s">
        <v>75</v>
      </c>
      <c r="G55" s="4">
        <v>54239000</v>
      </c>
      <c r="H55" s="5"/>
    </row>
    <row r="56" ht="12.75">
      <c r="H56" s="5"/>
    </row>
    <row r="57" spans="1:8" ht="15.75">
      <c r="A57" s="6" t="s">
        <v>32</v>
      </c>
      <c r="B57" s="1"/>
      <c r="H57" s="5"/>
    </row>
    <row r="58" ht="12.75">
      <c r="H58" s="5"/>
    </row>
    <row r="59" spans="1:8" ht="12.75">
      <c r="A59" s="3">
        <v>1116</v>
      </c>
      <c r="B59" s="3"/>
      <c r="C59" s="3" t="s">
        <v>33</v>
      </c>
      <c r="D59" s="3"/>
      <c r="G59" s="5"/>
      <c r="H59" s="5"/>
    </row>
    <row r="60" spans="1:8" ht="12.75">
      <c r="A60" s="8">
        <v>610</v>
      </c>
      <c r="B60" s="8"/>
      <c r="C60" s="8" t="s">
        <v>76</v>
      </c>
      <c r="D60" s="8"/>
      <c r="E60" s="8"/>
      <c r="F60" s="8"/>
      <c r="G60" s="2">
        <v>1905000</v>
      </c>
      <c r="H60" s="5"/>
    </row>
    <row r="61" spans="1:8" ht="12.75">
      <c r="A61" s="8"/>
      <c r="B61" s="8"/>
      <c r="C61" s="8"/>
      <c r="D61" s="8"/>
      <c r="E61" s="8"/>
      <c r="F61" s="8"/>
      <c r="G61" s="2"/>
      <c r="H61" s="5"/>
    </row>
    <row r="62" spans="1:8" ht="12.75">
      <c r="A62" s="8">
        <v>620</v>
      </c>
      <c r="B62" s="8"/>
      <c r="C62" s="8" t="s">
        <v>77</v>
      </c>
      <c r="D62" s="8"/>
      <c r="E62" s="8"/>
      <c r="F62" s="8"/>
      <c r="G62" s="2">
        <v>627000</v>
      </c>
      <c r="H62" s="5"/>
    </row>
    <row r="63" spans="7:8" ht="12.75">
      <c r="G63" s="2"/>
      <c r="H63" s="5"/>
    </row>
    <row r="64" spans="1:8" ht="12.75">
      <c r="A64" s="8">
        <v>630</v>
      </c>
      <c r="B64" s="8"/>
      <c r="C64" s="8" t="s">
        <v>78</v>
      </c>
      <c r="D64" s="8"/>
      <c r="E64" s="8"/>
      <c r="F64" s="8"/>
      <c r="G64" s="2">
        <v>1030000</v>
      </c>
      <c r="H64" s="5"/>
    </row>
    <row r="65" spans="1:8" ht="12.75">
      <c r="A65" s="8"/>
      <c r="B65" s="8"/>
      <c r="C65" s="8"/>
      <c r="D65" s="8"/>
      <c r="E65" s="8"/>
      <c r="F65" s="8"/>
      <c r="G65" s="2"/>
      <c r="H65" s="5"/>
    </row>
    <row r="66" spans="1:8" ht="12.75">
      <c r="A66" s="8">
        <v>635</v>
      </c>
      <c r="B66" s="8"/>
      <c r="C66" s="8" t="s">
        <v>79</v>
      </c>
      <c r="D66" s="8"/>
      <c r="E66" s="8"/>
      <c r="F66" s="8"/>
      <c r="G66" s="2">
        <v>570000</v>
      </c>
      <c r="H66" s="5"/>
    </row>
    <row r="67" spans="1:8" ht="12.75">
      <c r="A67" s="8"/>
      <c r="B67" s="8"/>
      <c r="C67" s="8"/>
      <c r="D67" s="8"/>
      <c r="E67" s="8"/>
      <c r="F67" s="8"/>
      <c r="G67" s="2"/>
      <c r="H67" s="5"/>
    </row>
    <row r="68" spans="1:8" ht="12.75">
      <c r="A68" s="8">
        <v>637</v>
      </c>
      <c r="B68" s="8"/>
      <c r="C68" s="8" t="s">
        <v>80</v>
      </c>
      <c r="D68" s="8"/>
      <c r="E68" s="8"/>
      <c r="F68" s="8"/>
      <c r="G68" s="2">
        <v>2207000</v>
      </c>
      <c r="H68" s="5"/>
    </row>
    <row r="69" spans="1:8" ht="12.75">
      <c r="A69" s="8"/>
      <c r="B69" s="8"/>
      <c r="C69" s="8"/>
      <c r="D69" s="8"/>
      <c r="E69" s="8"/>
      <c r="F69" s="8"/>
      <c r="G69" s="2"/>
      <c r="H69" s="5"/>
    </row>
    <row r="70" spans="1:8" ht="12.75">
      <c r="A70" s="8">
        <v>640</v>
      </c>
      <c r="B70" s="8"/>
      <c r="C70" s="8" t="s">
        <v>81</v>
      </c>
      <c r="D70" s="8"/>
      <c r="E70" s="8"/>
      <c r="F70" s="8"/>
      <c r="G70" s="2">
        <v>60000</v>
      </c>
      <c r="H70" s="5"/>
    </row>
    <row r="71" spans="7:8" ht="12.75">
      <c r="G71" s="2"/>
      <c r="H71" s="5"/>
    </row>
    <row r="72" spans="1:8" ht="12.75">
      <c r="A72" s="8">
        <v>650</v>
      </c>
      <c r="B72" s="8"/>
      <c r="C72" s="8" t="s">
        <v>82</v>
      </c>
      <c r="D72" s="8"/>
      <c r="E72" s="8"/>
      <c r="F72" s="8"/>
      <c r="G72" s="2">
        <v>30000</v>
      </c>
      <c r="H72" s="5"/>
    </row>
    <row r="73" spans="1:8" ht="12.75">
      <c r="A73" s="3">
        <v>1116</v>
      </c>
      <c r="B73" s="3"/>
      <c r="C73" s="3" t="s">
        <v>47</v>
      </c>
      <c r="D73" s="3"/>
      <c r="E73" s="3"/>
      <c r="F73" s="3"/>
      <c r="G73" s="4">
        <v>6429000</v>
      </c>
      <c r="H73" s="5"/>
    </row>
    <row r="74" spans="7:8" ht="12.75">
      <c r="G74" s="2"/>
      <c r="H74" s="5"/>
    </row>
    <row r="75" spans="7:8" ht="12.75">
      <c r="G75" s="2"/>
      <c r="H75" s="5"/>
    </row>
    <row r="76" spans="1:8" ht="12.75">
      <c r="A76" s="3">
        <v>451</v>
      </c>
      <c r="B76" s="3"/>
      <c r="C76" s="3" t="s">
        <v>48</v>
      </c>
      <c r="D76" s="3"/>
      <c r="G76" s="4">
        <v>2950000</v>
      </c>
      <c r="H76" s="5"/>
    </row>
    <row r="77" spans="7:8" ht="12.75">
      <c r="G77" s="4"/>
      <c r="H77" s="5"/>
    </row>
    <row r="78" spans="7:8" ht="12.75">
      <c r="G78" s="4"/>
      <c r="H78" s="5"/>
    </row>
    <row r="79" spans="1:8" ht="12.75">
      <c r="A79" s="3">
        <v>510</v>
      </c>
      <c r="B79" s="3"/>
      <c r="C79" s="3" t="s">
        <v>49</v>
      </c>
      <c r="D79" s="3"/>
      <c r="E79" s="3"/>
      <c r="G79" s="4">
        <v>1990000</v>
      </c>
      <c r="H79" s="5"/>
    </row>
    <row r="80" spans="7:8" ht="12.75">
      <c r="G80" s="4"/>
      <c r="H80" s="5"/>
    </row>
    <row r="81" spans="7:8" ht="12.75">
      <c r="G81" s="4"/>
      <c r="H81" s="5"/>
    </row>
    <row r="82" spans="1:8" ht="12.75">
      <c r="A82" s="3">
        <v>620</v>
      </c>
      <c r="B82" s="3"/>
      <c r="C82" s="3" t="s">
        <v>53</v>
      </c>
      <c r="D82" s="3"/>
      <c r="G82" s="4">
        <v>162000</v>
      </c>
      <c r="H82" s="5"/>
    </row>
    <row r="83" spans="7:8" ht="12.75">
      <c r="G83" s="4"/>
      <c r="H83" s="5"/>
    </row>
    <row r="84" spans="7:8" ht="12.75">
      <c r="G84" s="4"/>
      <c r="H84" s="5"/>
    </row>
    <row r="85" spans="1:8" ht="12.75">
      <c r="A85" s="3">
        <v>640</v>
      </c>
      <c r="B85" s="3"/>
      <c r="C85" s="3" t="s">
        <v>54</v>
      </c>
      <c r="D85" s="3"/>
      <c r="E85" s="3"/>
      <c r="G85" s="4">
        <v>1200000</v>
      </c>
      <c r="H85" s="5"/>
    </row>
    <row r="86" spans="7:8" ht="12.75">
      <c r="G86" s="4"/>
      <c r="H86" s="5"/>
    </row>
    <row r="87" ht="12.75">
      <c r="G87" s="4"/>
    </row>
    <row r="88" spans="1:7" ht="12.75">
      <c r="A88" s="3">
        <v>810</v>
      </c>
      <c r="B88" s="3"/>
      <c r="C88" s="3" t="s">
        <v>55</v>
      </c>
      <c r="D88" s="3"/>
      <c r="E88" s="3"/>
      <c r="G88" s="4">
        <v>983000</v>
      </c>
    </row>
    <row r="89" ht="12.75">
      <c r="G89" s="4"/>
    </row>
    <row r="90" ht="12.75">
      <c r="G90" s="4"/>
    </row>
    <row r="91" spans="1:7" ht="12.75">
      <c r="A91" s="3">
        <v>8205</v>
      </c>
      <c r="B91" s="3"/>
      <c r="C91" s="3" t="s">
        <v>56</v>
      </c>
      <c r="G91" s="4">
        <v>23000</v>
      </c>
    </row>
    <row r="92" ht="12.75">
      <c r="G92" s="4"/>
    </row>
    <row r="93" ht="12.75">
      <c r="G93" s="4"/>
    </row>
    <row r="94" spans="1:7" ht="12.75">
      <c r="A94" s="3">
        <v>8209</v>
      </c>
      <c r="B94" s="3"/>
      <c r="C94" s="3" t="s">
        <v>57</v>
      </c>
      <c r="D94" s="3"/>
      <c r="E94" s="3"/>
      <c r="F94" s="3"/>
      <c r="G94" s="4">
        <v>440000</v>
      </c>
    </row>
    <row r="95" ht="12.75">
      <c r="G95" s="4"/>
    </row>
    <row r="96" spans="1:7" ht="12.75">
      <c r="A96" s="8"/>
      <c r="B96" s="8"/>
      <c r="C96" s="8"/>
      <c r="D96" s="8"/>
      <c r="E96" s="8"/>
      <c r="F96" s="8"/>
      <c r="G96" s="4"/>
    </row>
    <row r="97" spans="1:7" ht="12.75">
      <c r="A97" s="3">
        <v>840</v>
      </c>
      <c r="B97" s="3"/>
      <c r="C97" s="3" t="s">
        <v>58</v>
      </c>
      <c r="D97" s="3"/>
      <c r="E97" s="3"/>
      <c r="F97" s="3"/>
      <c r="G97" s="4">
        <v>60000</v>
      </c>
    </row>
    <row r="98" ht="12.75">
      <c r="G98" s="4"/>
    </row>
    <row r="99" ht="12.75">
      <c r="G99" s="4"/>
    </row>
    <row r="100" spans="1:7" ht="12.75">
      <c r="A100" s="3">
        <v>9111</v>
      </c>
      <c r="B100" s="3"/>
      <c r="C100" s="3" t="s">
        <v>59</v>
      </c>
      <c r="D100" s="3"/>
      <c r="G100" s="4">
        <v>2045000</v>
      </c>
    </row>
    <row r="101" ht="12.75">
      <c r="G101" s="4"/>
    </row>
    <row r="102" ht="12.75">
      <c r="G102" s="4"/>
    </row>
    <row r="103" spans="1:7" ht="12.75">
      <c r="A103" s="3">
        <v>9121</v>
      </c>
      <c r="B103" s="3"/>
      <c r="C103" s="3" t="s">
        <v>60</v>
      </c>
      <c r="D103" s="3"/>
      <c r="G103" s="4">
        <v>17487000</v>
      </c>
    </row>
    <row r="104" ht="12.75">
      <c r="G104" s="4"/>
    </row>
    <row r="105" ht="12.75">
      <c r="G105" s="2"/>
    </row>
    <row r="106" spans="1:7" ht="12.75">
      <c r="A106" s="3">
        <v>9501</v>
      </c>
      <c r="B106" s="3"/>
      <c r="C106" s="3" t="s">
        <v>61</v>
      </c>
      <c r="D106" s="3" t="s">
        <v>62</v>
      </c>
      <c r="E106" s="3"/>
      <c r="F106" s="3"/>
      <c r="G106" s="4">
        <v>700000</v>
      </c>
    </row>
    <row r="107" ht="12.75">
      <c r="G107" s="2"/>
    </row>
    <row r="108" ht="12.75">
      <c r="G108" s="2"/>
    </row>
    <row r="109" spans="1:7" ht="12.75">
      <c r="A109" s="3">
        <v>9601</v>
      </c>
      <c r="B109" s="3"/>
      <c r="C109" s="3" t="s">
        <v>63</v>
      </c>
      <c r="D109" s="3"/>
      <c r="G109" s="4">
        <v>650000</v>
      </c>
    </row>
    <row r="113" ht="12.75">
      <c r="G113" s="4"/>
    </row>
    <row r="114" ht="12.75">
      <c r="G114" s="4"/>
    </row>
    <row r="115" spans="1:7" ht="12.75">
      <c r="A115" s="3">
        <v>9601</v>
      </c>
      <c r="B115" s="3"/>
      <c r="C115" s="3" t="s">
        <v>64</v>
      </c>
      <c r="D115" s="3"/>
      <c r="E115" s="3"/>
      <c r="G115" s="4">
        <v>1300000</v>
      </c>
    </row>
    <row r="116" spans="1:7" ht="12.75">
      <c r="A116" s="3"/>
      <c r="B116" s="3"/>
      <c r="C116" s="3"/>
      <c r="D116" s="3"/>
      <c r="E116" s="3"/>
      <c r="G116" s="4"/>
    </row>
    <row r="117" spans="1:7" ht="12.75">
      <c r="A117" s="3"/>
      <c r="B117" s="3"/>
      <c r="C117" s="3"/>
      <c r="D117" s="3"/>
      <c r="E117" s="3"/>
      <c r="G117" s="4"/>
    </row>
    <row r="118" spans="1:7" ht="12.75">
      <c r="A118" s="3">
        <v>10202</v>
      </c>
      <c r="B118" s="3"/>
      <c r="C118" s="3" t="s">
        <v>65</v>
      </c>
      <c r="D118" s="3"/>
      <c r="E118" s="3"/>
      <c r="G118" s="4">
        <v>75000</v>
      </c>
    </row>
    <row r="119" spans="1:7" ht="12.75">
      <c r="A119" s="3"/>
      <c r="B119" s="3"/>
      <c r="C119" s="3"/>
      <c r="D119" s="3"/>
      <c r="E119" s="3"/>
      <c r="G119" s="4"/>
    </row>
    <row r="120" spans="1:7" ht="12.75">
      <c r="A120" s="3"/>
      <c r="B120" s="3"/>
      <c r="C120" s="3"/>
      <c r="D120" s="3"/>
      <c r="E120" s="3"/>
      <c r="F120" s="3"/>
      <c r="G120" s="9"/>
    </row>
    <row r="121" spans="1:7" ht="12.75">
      <c r="A121" s="3">
        <v>1070</v>
      </c>
      <c r="B121" s="3"/>
      <c r="C121" s="3" t="s">
        <v>66</v>
      </c>
      <c r="D121" s="3"/>
      <c r="E121" s="3"/>
      <c r="G121" s="4">
        <v>70000</v>
      </c>
    </row>
    <row r="122" ht="12.75">
      <c r="G122" s="4"/>
    </row>
    <row r="123" ht="12.75">
      <c r="G123" s="4"/>
    </row>
    <row r="124" spans="3:7" ht="12.75">
      <c r="C124" s="3" t="s">
        <v>67</v>
      </c>
      <c r="G124" s="4">
        <v>36564000</v>
      </c>
    </row>
    <row r="125" ht="12.75">
      <c r="G125" s="2"/>
    </row>
    <row r="126" ht="12.75">
      <c r="G126" s="2"/>
    </row>
    <row r="127" spans="1:7" ht="12.75">
      <c r="A127" s="3" t="s">
        <v>68</v>
      </c>
      <c r="B127" s="3"/>
      <c r="G127" s="4"/>
    </row>
    <row r="128" ht="12.75">
      <c r="G128" s="4"/>
    </row>
    <row r="129" spans="3:7" ht="12.75">
      <c r="C129" s="3" t="s">
        <v>69</v>
      </c>
      <c r="D129" s="3"/>
      <c r="E129" s="3"/>
      <c r="G129" s="4">
        <v>16675000</v>
      </c>
    </row>
    <row r="130" ht="12.75">
      <c r="G130" s="2"/>
    </row>
    <row r="133" spans="1:7" ht="12.75">
      <c r="A133" s="3" t="s">
        <v>70</v>
      </c>
      <c r="G133" s="4"/>
    </row>
    <row r="134" ht="12.75">
      <c r="G134" s="4"/>
    </row>
    <row r="135" spans="1:7" ht="12.75">
      <c r="A135" s="3">
        <v>112</v>
      </c>
      <c r="B135" s="3"/>
      <c r="C135" s="3" t="s">
        <v>30</v>
      </c>
      <c r="D135" s="3"/>
      <c r="G135" s="4">
        <v>1000000</v>
      </c>
    </row>
    <row r="136" ht="12.75">
      <c r="G136" s="4"/>
    </row>
    <row r="137" ht="12.75">
      <c r="G137" s="4"/>
    </row>
    <row r="138" spans="1:7" ht="12.75">
      <c r="A138" s="3" t="s">
        <v>71</v>
      </c>
      <c r="G138" s="4">
        <v>1000000</v>
      </c>
    </row>
    <row r="141" spans="1:7" ht="15.75">
      <c r="A141" s="6" t="s">
        <v>72</v>
      </c>
      <c r="B141" s="6"/>
      <c r="G141" s="4">
        <v>54239000</v>
      </c>
    </row>
    <row r="146" ht="12.75">
      <c r="A146" t="s">
        <v>83</v>
      </c>
    </row>
    <row r="153" spans="6:7" ht="12.75">
      <c r="F153" s="382" t="s">
        <v>84</v>
      </c>
      <c r="G153" s="382"/>
    </row>
    <row r="154" spans="1:7" ht="12.75">
      <c r="A154" t="s">
        <v>85</v>
      </c>
      <c r="F154" s="382"/>
      <c r="G154" s="382"/>
    </row>
    <row r="155" spans="1:7" ht="12.75">
      <c r="A155" t="s">
        <v>86</v>
      </c>
      <c r="F155" s="3" t="s">
        <v>87</v>
      </c>
      <c r="G155" s="3"/>
    </row>
    <row r="158" ht="12.75">
      <c r="A158" t="s">
        <v>88</v>
      </c>
    </row>
    <row r="160" ht="12.75">
      <c r="G160" s="2"/>
    </row>
    <row r="161" ht="12.75">
      <c r="G161" s="2"/>
    </row>
    <row r="162" ht="12.75">
      <c r="G162" s="10"/>
    </row>
    <row r="163" ht="12.75">
      <c r="G163" s="2"/>
    </row>
    <row r="175" ht="12.75">
      <c r="G175" s="9"/>
    </row>
    <row r="176" ht="12.75">
      <c r="G176" s="9"/>
    </row>
    <row r="177" ht="12.75">
      <c r="G177" s="9"/>
    </row>
    <row r="178" ht="12.75">
      <c r="G178" s="9"/>
    </row>
    <row r="179" ht="12.75">
      <c r="G179" s="9"/>
    </row>
    <row r="180" ht="12.75">
      <c r="G180" s="9"/>
    </row>
    <row r="181" ht="12.75">
      <c r="G181" s="9"/>
    </row>
    <row r="182" ht="12.75">
      <c r="G182" s="9"/>
    </row>
    <row r="183" ht="12.75">
      <c r="G183" s="9"/>
    </row>
    <row r="184" spans="1:7" ht="12.75">
      <c r="A184" s="3"/>
      <c r="B184" s="3"/>
      <c r="C184" s="3"/>
      <c r="G184" s="9"/>
    </row>
    <row r="185" ht="12.75">
      <c r="G185" s="9"/>
    </row>
    <row r="186" ht="12.75">
      <c r="G186" s="9"/>
    </row>
    <row r="187" ht="12.75">
      <c r="G187" s="9"/>
    </row>
    <row r="188" ht="12.75">
      <c r="G188" s="9"/>
    </row>
    <row r="189" ht="12.75">
      <c r="G189" s="9"/>
    </row>
    <row r="190" ht="12.75">
      <c r="G190" s="9"/>
    </row>
    <row r="191" ht="12.75">
      <c r="G191" s="9"/>
    </row>
    <row r="192" ht="12.75">
      <c r="G192" s="9"/>
    </row>
    <row r="193" ht="12.75">
      <c r="G193" s="9"/>
    </row>
    <row r="194" ht="12.75">
      <c r="G194" s="9"/>
    </row>
    <row r="195" ht="12.75">
      <c r="G195" s="9"/>
    </row>
    <row r="196" ht="12.75">
      <c r="G196" s="9"/>
    </row>
    <row r="197" ht="12.75">
      <c r="G197" s="9"/>
    </row>
    <row r="198" ht="12.75">
      <c r="G198" s="9"/>
    </row>
    <row r="199" ht="12.75">
      <c r="G199" s="9"/>
    </row>
    <row r="200" ht="12.75">
      <c r="G200" s="9"/>
    </row>
    <row r="201" ht="12.75">
      <c r="G201" s="9"/>
    </row>
    <row r="202" ht="12.75">
      <c r="G202" s="9"/>
    </row>
    <row r="203" ht="12.75">
      <c r="G203" s="9"/>
    </row>
    <row r="204" ht="12.75">
      <c r="G204" s="9"/>
    </row>
    <row r="205" ht="12.75">
      <c r="G205" s="9"/>
    </row>
    <row r="206" ht="12.75">
      <c r="G206" s="9"/>
    </row>
    <row r="207" ht="12.75">
      <c r="G207" s="9"/>
    </row>
    <row r="208" ht="12.75">
      <c r="G208" s="9"/>
    </row>
    <row r="209" ht="12.75">
      <c r="G209" s="9"/>
    </row>
    <row r="210" ht="12.75">
      <c r="G210" s="9"/>
    </row>
    <row r="211" ht="12.75">
      <c r="G211" s="9"/>
    </row>
    <row r="212" ht="12.75">
      <c r="G212" s="9"/>
    </row>
    <row r="213" ht="12.75">
      <c r="G213" s="9"/>
    </row>
    <row r="214" ht="12.75">
      <c r="G214" s="9"/>
    </row>
    <row r="215" spans="1:7" ht="12.75">
      <c r="A215" s="3"/>
      <c r="B215" s="3"/>
      <c r="C215" s="3"/>
      <c r="D215" s="3"/>
      <c r="E215" s="3"/>
      <c r="F215" s="3"/>
      <c r="G215" s="9"/>
    </row>
    <row r="216" ht="12.75">
      <c r="G216" s="9"/>
    </row>
    <row r="217" ht="12.75">
      <c r="G217" s="9"/>
    </row>
    <row r="218" ht="12.75">
      <c r="G218" s="9"/>
    </row>
    <row r="219" ht="12.75">
      <c r="G219" s="9"/>
    </row>
    <row r="220" ht="12.75">
      <c r="G220" s="9"/>
    </row>
    <row r="221" ht="12.75">
      <c r="G221" s="9"/>
    </row>
    <row r="222" ht="12.75">
      <c r="G222" s="9"/>
    </row>
    <row r="223" ht="12.75">
      <c r="G223" s="9"/>
    </row>
    <row r="224" ht="12.75">
      <c r="G224" s="9"/>
    </row>
    <row r="225" ht="12.75">
      <c r="G225" s="9"/>
    </row>
    <row r="226" ht="12.75">
      <c r="G226" s="9"/>
    </row>
    <row r="227" ht="12.75">
      <c r="G227" s="9"/>
    </row>
    <row r="228" ht="12.75">
      <c r="G228" s="9"/>
    </row>
    <row r="229" ht="12.75">
      <c r="G229" s="9"/>
    </row>
    <row r="230" ht="12.75">
      <c r="G230" s="9"/>
    </row>
    <row r="231" ht="12.75">
      <c r="G231" s="9"/>
    </row>
    <row r="232" ht="12.75">
      <c r="G232" s="9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spans="1:7" ht="12.75">
      <c r="A256" s="3"/>
      <c r="B256" s="3"/>
      <c r="C256" s="3"/>
      <c r="D256" s="3"/>
      <c r="E256" s="3"/>
      <c r="F256" s="3"/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spans="1:7" ht="12.75">
      <c r="A261" s="3"/>
      <c r="B261" s="3"/>
      <c r="C261" s="3"/>
      <c r="D261" s="3"/>
      <c r="E261" s="3"/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spans="1:7" ht="12.75">
      <c r="A269" s="3"/>
      <c r="B269" s="3"/>
      <c r="C269" s="3"/>
      <c r="D269" s="3"/>
      <c r="G269" s="5"/>
    </row>
    <row r="270" spans="1:7" ht="12.75">
      <c r="A270" s="8"/>
      <c r="B270" s="8"/>
      <c r="C270" s="8"/>
      <c r="D270" s="8"/>
      <c r="G270" s="5"/>
    </row>
    <row r="271" spans="1:7" ht="12.75">
      <c r="A271" s="8"/>
      <c r="B271" s="8"/>
      <c r="C271" s="8"/>
      <c r="D271" s="8"/>
      <c r="G271" s="5"/>
    </row>
    <row r="272" ht="12.75">
      <c r="G272" s="5"/>
    </row>
    <row r="273" ht="12.75">
      <c r="G273" s="5"/>
    </row>
    <row r="274" spans="1:7" ht="12.75">
      <c r="A274" s="3"/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</sheetData>
  <sheetProtection/>
  <mergeCells count="2">
    <mergeCell ref="A1:H1"/>
    <mergeCell ref="F153:G154"/>
  </mergeCells>
  <printOptions/>
  <pageMargins left="0.7875" right="0.7875" top="1.1812500000000001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kalko</cp:lastModifiedBy>
  <cp:lastPrinted>2009-12-02T06:59:50Z</cp:lastPrinted>
  <dcterms:created xsi:type="dcterms:W3CDTF">2008-11-03T08:43:18Z</dcterms:created>
  <dcterms:modified xsi:type="dcterms:W3CDTF">2010-01-12T19:13:37Z</dcterms:modified>
  <cp:category/>
  <cp:version/>
  <cp:contentType/>
  <cp:contentStatus/>
</cp:coreProperties>
</file>